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75" windowWidth="27795" windowHeight="12075"/>
  </bookViews>
  <sheets>
    <sheet name="Порядок ТП"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P_PROCEDURE_TC_1">'Порядок ТП'!$2:$2</definedName>
    <definedName name="et_P_PROCEDURE_TC_2">'Порядок ТП'!$4:$4</definedName>
    <definedName name="et_P_PROCEDURE_TC_3">'Порядок ТП'!$6:$6</definedName>
    <definedName name="et_P_PROCEDURE_TC_4">'Порядок ТП'!$8:$8</definedName>
    <definedName name="et_P_PROCEDURE_TC_5">'Порядок ТП'!$10:$10</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Del_P_PROCEDURE_TC">'Порядок ТП'!$C$26:$C$44</definedName>
    <definedName name="PeriodIsEmptyList">[1]TEHSHEET!$I$46:$I$53</definedName>
    <definedName name="pHeader_ver_P_PROCEDURE_TC">'Порядок ТП'!$A$21:$A$44</definedName>
    <definedName name="pIns_P_PROCEDURE_TC_1">'Порядок ТП'!$E$27</definedName>
    <definedName name="pIns_P_PROCEDURE_TC_2">'Порядок ТП'!$E$34</definedName>
    <definedName name="pIns_P_PROCEDURE_TC_3">'Порядок ТП'!$E$38</definedName>
    <definedName name="pIns_P_PROCEDURE_TC_4">'Порядок ТП'!$E$41</definedName>
    <definedName name="pIns_P_PROCEDURE_TC_5">'Порядок ТП'!$E$44</definedName>
    <definedName name="PROCEDURE_TC_NAME_FORM">[1]DATA_FORMS!$C$30</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VOTV_PT_VED_ID">[1]TEHSHEET!$BZ$19:$BZ$21</definedName>
    <definedName name="VOTV_PT_VED_NAME">[1]TEHSHEET!$CA$19:$CA$21</definedName>
    <definedName name="year_list">[1]TEHSHEET!$C$2:$C$6</definedName>
  </definedNames>
  <calcPr calcId="144525"/>
</workbook>
</file>

<file path=xl/calcChain.xml><?xml version="1.0" encoding="utf-8"?>
<calcChain xmlns="http://schemas.openxmlformats.org/spreadsheetml/2006/main">
  <c r="E46" i="1"/>
  <c r="E42"/>
  <c r="E39"/>
  <c r="E36"/>
  <c r="E35"/>
  <c r="E28"/>
  <c r="E25"/>
  <c r="E24"/>
  <c r="D15"/>
  <c r="D14"/>
</calcChain>
</file>

<file path=xl/sharedStrings.xml><?xml version="1.0" encoding="utf-8"?>
<sst xmlns="http://schemas.openxmlformats.org/spreadsheetml/2006/main" count="94" uniqueCount="58">
  <si>
    <t>×</t>
  </si>
  <si>
    <t>x</t>
  </si>
  <si>
    <t>наименование НПА</t>
  </si>
  <si>
    <t>контактный телефон службы</t>
  </si>
  <si>
    <t>адрес службы</t>
  </si>
  <si>
    <t>график работы службы</t>
  </si>
  <si>
    <t>c 01:03 до 18:55</t>
  </si>
  <si>
    <t>Параметры формы</t>
  </si>
  <si>
    <t>Описание параметров формы</t>
  </si>
  <si>
    <t>№ п/п</t>
  </si>
  <si>
    <t>Наименование параметра</t>
  </si>
  <si>
    <t>Информация</t>
  </si>
  <si>
    <t>Ссылка на документ</t>
  </si>
  <si>
    <t>Информация о размещении данных на сайте регулируемой организации</t>
  </si>
  <si>
    <t>1.1</t>
  </si>
  <si>
    <t>дата размещения информации</t>
  </si>
  <si>
    <t>Дата размещения информации указывается в виде «ДД.ММ.ГГГГ».</t>
  </si>
  <si>
    <t>1.2</t>
  </si>
  <si>
    <t>адрес страницы сайта в сети «Интернет» и ссылка на документ</t>
  </si>
  <si>
    <t>https://utvivns.i-gkh.ru/informacija-po-podkljucheniju-k-centralizovannoj-sisteme-vodootvedenija/</t>
  </si>
  <si>
    <t>https://portal.eias.ru/Portal/DownloadPage.aspx?type=12&amp;guid=ec806dc8-4eb4-4d60-ba1f-25ba3aa888bc</t>
  </si>
  <si>
    <t>В колонке «Информация» указывается адрес страницы сайта в сети «Интернет», на которой размещена информация._x000D_
В колонке «Ссылка на документ» указывается ссылка на скриншот страницы сайта в сети «Интернет», предварительно загруженный в хранилище файлов ФГИС ЕИАС, на которой размещена информация.</t>
  </si>
  <si>
    <t>https://portal.eias.ru/Portal/DownloadPage.aspx?type=12&amp;guid=41fd8db3-252a-465f-b7a0-e6cf85afe5db</t>
  </si>
  <si>
    <t>Указывается ссылка на документ, предварительно загруженный в хранилище файлов ФГИС ЕИАС.</t>
  </si>
  <si>
    <t>3.1</t>
  </si>
  <si>
    <t>перечень документов и сведений</t>
  </si>
  <si>
    <t>https://portal.eias.ru/Portal/DownloadPage.aspx?type=12&amp;guid=7eaa1e44-db8d-48cf-a34a-6532515aaea9</t>
  </si>
  <si>
    <t xml:space="preserve">Указывается ссылка на документ, предварительно загруженный в хранилище файлов ФГИС ЕИАС._x000D_
В случае наличия дополнительных сведений информация по ним указывается в отдельных строках._x000D_
</t>
  </si>
  <si>
    <t>1</t>
  </si>
  <si>
    <t>Добавить сведения</t>
  </si>
  <si>
    <t>4.1</t>
  </si>
  <si>
    <t>Постановление правительства РФ № 83 от 13.02.2006 г.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t>
  </si>
  <si>
    <t>В колонке «Информация» указывается полное наименование и реквизиты НПА._x000D_
В случае наличия нескольких НПА каждое из них указывается в отдельной строке.</t>
  </si>
  <si>
    <t>4.2</t>
  </si>
  <si>
    <t>Постановлением Правительства РФ от 29.07.2013 № 644 "Об утверждении Правил холодного водоснабжения и водоотведения и о внесении изменений в некоторые акты Правительства Российской Федерации"</t>
  </si>
  <si>
    <t>4.3</t>
  </si>
  <si>
    <t>Федеральный закон от 07.12.2011г. № 416-ФЗ «О водоснабжении и водоотведении»</t>
  </si>
  <si>
    <t>4.4</t>
  </si>
  <si>
    <t>Постановление Правительства РФ от 03.11.2016г. № 1134 «О вопросах осуществления холодного водоснабжения и водоотведения»</t>
  </si>
  <si>
    <t>4.5</t>
  </si>
  <si>
    <t>Постановление Правительства РФ от 04.09.2013г. №776 «Об утверждении правил организации коммерческого учёта воды, сточных вод»</t>
  </si>
  <si>
    <t>2</t>
  </si>
  <si>
    <t>5.1</t>
  </si>
  <si>
    <t>5.1.1</t>
  </si>
  <si>
    <t>8 (34638) 71-607</t>
  </si>
  <si>
    <t>Указывается номер контактного телефона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номеров телефонов, информация по каждому из них указывается в отдельной строке.</t>
  </si>
  <si>
    <t>3</t>
  </si>
  <si>
    <t>5.2</t>
  </si>
  <si>
    <t>5.2.1</t>
  </si>
  <si>
    <t>Ханты-Мансийский Автономный округ - Югра  ,Сургутский муниципальный район,с.п. Нижнесортымский, п. Нижнесортымский, пер. Таежный , дом 4</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</si>
  <si>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ФИАС._x000D_
В случае наличия нескольких служб и (или) адресов, информация по каждому из них указывается в отдельной строке.</t>
  </si>
  <si>
    <t>4</t>
  </si>
  <si>
    <t>5.3</t>
  </si>
  <si>
    <t>5.3.1</t>
  </si>
  <si>
    <t>с 09:00 до 17:12</t>
  </si>
  <si>
    <t>Указывается график работы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графиков работы, информация по каждому из них указывается в отдельной строке.</t>
  </si>
  <si>
    <t>5</t>
  </si>
  <si>
    <t>&lt;1&gt;</t>
  </si>
</sst>
</file>

<file path=xl/styles.xml><?xml version="1.0" encoding="utf-8"?>
<styleSheet xmlns="http://schemas.openxmlformats.org/spreadsheetml/2006/main">
  <numFmts count="1">
    <numFmt numFmtId="164" formatCode="dd\.mm\.yyyy"/>
  </numFmts>
  <fonts count="13">
    <font>
      <sz val="9"/>
      <color rgb="FF000000"/>
      <name val="Tahoma"/>
    </font>
    <font>
      <sz val="9"/>
      <color theme="0"/>
      <name val="Tahoma"/>
    </font>
    <font>
      <sz val="11"/>
      <name val="Webdings2"/>
    </font>
    <font>
      <sz val="9"/>
      <name val="Tahoma"/>
    </font>
    <font>
      <sz val="1"/>
      <color theme="0"/>
      <name val="Tahoma"/>
    </font>
    <font>
      <sz val="14"/>
      <color rgb="FFBCBCBC"/>
      <name val="Calibri"/>
    </font>
    <font>
      <u/>
      <sz val="9"/>
      <color rgb="FF333399"/>
      <name val="Tahoma"/>
    </font>
    <font>
      <b/>
      <sz val="9"/>
      <color rgb="FF0070C0"/>
      <name val="Tahoma"/>
    </font>
    <font>
      <b/>
      <sz val="9"/>
      <color rgb="FF000080"/>
      <name val="Tahoma"/>
    </font>
    <font>
      <sz val="9"/>
      <color rgb="FFBCBCBC"/>
      <name val="Tahoma"/>
    </font>
    <font>
      <u/>
      <sz val="9"/>
      <color theme="10"/>
      <name val="Tahoma"/>
    </font>
    <font>
      <sz val="9"/>
      <color rgb="FF000080"/>
      <name val="Tahoma"/>
    </font>
    <font>
      <b/>
      <u/>
      <sz val="9"/>
      <color rgb="FF000080"/>
      <name val="Tahoma"/>
    </font>
  </fonts>
  <fills count="6">
    <fill>
      <patternFill patternType="none"/>
    </fill>
    <fill>
      <patternFill patternType="gray125"/>
    </fill>
    <fill>
      <patternFill patternType="solid">
        <fgColor rgb="FFFFFFFF"/>
      </patternFill>
    </fill>
    <fill>
      <patternFill patternType="solid">
        <fgColor rgb="FFE3FAFD"/>
      </patternFill>
    </fill>
    <fill>
      <patternFill patternType="solid">
        <fgColor rgb="FFB7E4FF"/>
      </patternFill>
    </fill>
    <fill>
      <patternFill patternType="lightDown">
        <fgColor rgb="FFC0C0C0"/>
      </patternFill>
    </fill>
  </fills>
  <borders count="11">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1">
    <xf numFmtId="49" fontId="0" fillId="0" borderId="0" applyFill="0" applyBorder="0">
      <alignment vertical="top"/>
    </xf>
  </cellStyleXfs>
  <cellXfs count="56">
    <xf numFmtId="49" fontId="0" fillId="0" borderId="0" xfId="0">
      <alignment vertical="top"/>
    </xf>
    <xf numFmtId="49" fontId="1" fillId="0" borderId="0" xfId="0" applyNumberFormat="1" applyFont="1" applyAlignment="1">
      <alignment vertical="center" wrapText="1"/>
    </xf>
    <xf numFmtId="0" fontId="1" fillId="0" borderId="0" xfId="0" applyNumberFormat="1" applyFont="1" applyAlignment="1">
      <alignment vertical="center" wrapText="1"/>
    </xf>
    <xf numFmtId="0" fontId="2" fillId="0" borderId="0" xfId="0" applyNumberFormat="1" applyFont="1" applyAlignment="1">
      <alignment vertical="center" wrapText="1"/>
    </xf>
    <xf numFmtId="0" fontId="3" fillId="0" borderId="0" xfId="0" applyNumberFormat="1" applyFont="1" applyAlignment="1">
      <alignment vertical="center" wrapText="1"/>
    </xf>
    <xf numFmtId="0" fontId="4" fillId="0" borderId="0" xfId="0" applyNumberFormat="1" applyFont="1" applyAlignment="1">
      <alignment vertical="center"/>
    </xf>
    <xf numFmtId="49" fontId="0" fillId="0" borderId="0" xfId="0" applyNumberFormat="1" applyFont="1">
      <alignment vertical="top"/>
    </xf>
    <xf numFmtId="49" fontId="1" fillId="0" borderId="0" xfId="0" applyNumberFormat="1" applyFont="1">
      <alignment vertical="top"/>
    </xf>
    <xf numFmtId="49" fontId="5" fillId="0" borderId="0" xfId="0" applyNumberFormat="1" applyFont="1" applyAlignment="1">
      <alignment horizontal="center" vertical="center" wrapText="1"/>
    </xf>
    <xf numFmtId="49" fontId="0" fillId="2" borderId="1" xfId="0" applyNumberFormat="1" applyFont="1" applyFill="1" applyBorder="1" applyAlignment="1">
      <alignment horizontal="center" vertical="center" wrapText="1"/>
    </xf>
    <xf numFmtId="0" fontId="0" fillId="3" borderId="1" xfId="0" applyNumberFormat="1" applyFont="1" applyFill="1" applyBorder="1" applyAlignment="1" applyProtection="1">
      <alignment horizontal="left" vertical="center" wrapText="1" indent="1"/>
      <protection locked="0"/>
    </xf>
    <xf numFmtId="0" fontId="0" fillId="0" borderId="1" xfId="0" applyNumberFormat="1" applyFont="1" applyBorder="1" applyAlignment="1">
      <alignment horizontal="center" vertical="center" wrapText="1"/>
    </xf>
    <xf numFmtId="49" fontId="6" fillId="3" borderId="1" xfId="0" applyNumberFormat="1" applyFont="1" applyFill="1" applyBorder="1" applyAlignment="1" applyProtection="1">
      <alignment horizontal="left" vertical="center" wrapText="1"/>
      <protection locked="0"/>
    </xf>
    <xf numFmtId="0" fontId="0" fillId="0" borderId="1" xfId="0" applyNumberFormat="1" applyFont="1" applyBorder="1" applyAlignment="1">
      <alignment horizontal="left" vertical="center" wrapText="1" indent="1"/>
    </xf>
    <xf numFmtId="0" fontId="0" fillId="3" borderId="1" xfId="0" applyNumberFormat="1" applyFont="1" applyFill="1" applyBorder="1" applyAlignment="1" applyProtection="1">
      <alignment horizontal="left" vertical="center" wrapText="1"/>
      <protection locked="0"/>
    </xf>
    <xf numFmtId="0" fontId="0" fillId="0" borderId="1" xfId="0" applyNumberFormat="1" applyFont="1" applyBorder="1" applyAlignment="1">
      <alignment horizontal="left" vertical="center" wrapText="1" indent="2"/>
    </xf>
    <xf numFmtId="49" fontId="3" fillId="4" borderId="1" xfId="0" applyNumberFormat="1" applyFont="1" applyFill="1" applyBorder="1" applyAlignment="1">
      <alignment horizontal="left" vertical="center" wrapText="1"/>
    </xf>
    <xf numFmtId="0" fontId="2" fillId="2" borderId="0" xfId="0" applyNumberFormat="1" applyFont="1" applyFill="1" applyAlignment="1">
      <alignment vertical="center" wrapText="1"/>
    </xf>
    <xf numFmtId="0" fontId="3" fillId="2" borderId="0" xfId="0" applyNumberFormat="1" applyFont="1" applyFill="1" applyAlignment="1">
      <alignment vertical="center" wrapText="1"/>
    </xf>
    <xf numFmtId="0" fontId="3" fillId="2" borderId="0" xfId="0" applyNumberFormat="1" applyFont="1" applyFill="1" applyAlignment="1">
      <alignment horizontal="right" vertical="center" wrapText="1"/>
    </xf>
    <xf numFmtId="0" fontId="7" fillId="0" borderId="0" xfId="0" applyNumberFormat="1" applyFont="1" applyAlignment="1">
      <alignment vertical="center" wrapText="1"/>
    </xf>
    <xf numFmtId="0" fontId="3" fillId="2" borderId="0" xfId="0" applyNumberFormat="1" applyFont="1" applyFill="1" applyAlignment="1">
      <alignment horizontal="center" vertical="center" wrapText="1"/>
    </xf>
    <xf numFmtId="0" fontId="8" fillId="2" borderId="0" xfId="0" applyNumberFormat="1" applyFont="1" applyFill="1" applyAlignment="1">
      <alignment horizontal="right" vertical="center"/>
    </xf>
    <xf numFmtId="0" fontId="3" fillId="2" borderId="0" xfId="0" applyNumberFormat="1" applyFont="1" applyFill="1" applyAlignment="1">
      <alignment horizontal="right" vertical="center"/>
    </xf>
    <xf numFmtId="0" fontId="3" fillId="2" borderId="1"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0" fontId="3" fillId="0" borderId="1" xfId="0" applyNumberFormat="1" applyFont="1" applyBorder="1" applyAlignment="1">
      <alignment vertical="top" wrapText="1"/>
    </xf>
    <xf numFmtId="164" fontId="0" fillId="3" borderId="1" xfId="0" applyNumberFormat="1" applyFont="1" applyFill="1" applyBorder="1" applyAlignment="1" applyProtection="1">
      <alignment horizontal="left" vertical="center" wrapText="1"/>
      <protection locked="0"/>
    </xf>
    <xf numFmtId="0" fontId="3" fillId="0" borderId="1" xfId="0" applyNumberFormat="1" applyFont="1" applyBorder="1" applyAlignment="1">
      <alignment vertical="center" wrapText="1"/>
    </xf>
    <xf numFmtId="49" fontId="10" fillId="3" borderId="1" xfId="0" applyNumberFormat="1" applyFont="1" applyFill="1" applyBorder="1" applyAlignment="1" applyProtection="1">
      <alignment horizontal="left" vertical="center" wrapText="1"/>
      <protection locked="0"/>
    </xf>
    <xf numFmtId="0" fontId="3" fillId="0" borderId="1" xfId="0" applyNumberFormat="1" applyFont="1" applyBorder="1" applyAlignment="1">
      <alignment horizontal="left" vertical="top" wrapText="1"/>
    </xf>
    <xf numFmtId="0" fontId="0"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5" borderId="8" xfId="0" applyNumberFormat="1" applyFont="1" applyFill="1" applyBorder="1" applyAlignment="1">
      <alignment vertical="center" wrapText="1"/>
    </xf>
    <xf numFmtId="49" fontId="11" fillId="5" borderId="9" xfId="0" applyNumberFormat="1" applyFont="1" applyFill="1" applyBorder="1" applyAlignment="1">
      <alignment horizontal="left" vertical="center" indent="1"/>
    </xf>
    <xf numFmtId="49" fontId="11" fillId="5" borderId="9" xfId="0" applyNumberFormat="1" applyFont="1" applyFill="1" applyBorder="1" applyAlignment="1">
      <alignment horizontal="left" vertical="center" indent="2"/>
    </xf>
    <xf numFmtId="49" fontId="12" fillId="5" borderId="10" xfId="0" applyNumberFormat="1" applyFont="1" applyFill="1" applyBorder="1" applyAlignment="1">
      <alignment horizontal="center" vertical="top"/>
    </xf>
    <xf numFmtId="49" fontId="11" fillId="5" borderId="9" xfId="0" applyNumberFormat="1" applyFont="1" applyFill="1" applyBorder="1" applyAlignment="1">
      <alignment horizontal="left" vertical="center" indent="3"/>
    </xf>
    <xf numFmtId="49" fontId="3" fillId="0" borderId="0" xfId="0" applyNumberFormat="1" applyFont="1">
      <alignment vertical="top"/>
    </xf>
    <xf numFmtId="49" fontId="4" fillId="0" borderId="0" xfId="0" applyNumberFormat="1" applyFont="1">
      <alignment vertical="top"/>
    </xf>
    <xf numFmtId="0" fontId="3" fillId="0" borderId="0" xfId="0" applyNumberFormat="1" applyFont="1" applyAlignment="1">
      <alignment horizontal="right" vertical="top" wrapText="1"/>
    </xf>
    <xf numFmtId="0" fontId="0" fillId="0" borderId="1" xfId="0" applyNumberFormat="1" applyFont="1" applyBorder="1" applyAlignment="1">
      <alignment horizontal="left" vertical="center" wrapText="1" inden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0" xfId="0" applyNumberFormat="1" applyFont="1" applyAlignment="1">
      <alignment horizontal="left" vertical="top" wrapText="1"/>
    </xf>
    <xf numFmtId="0" fontId="0" fillId="0" borderId="1" xfId="0" applyNumberFormat="1" applyFont="1" applyBorder="1" applyAlignment="1">
      <alignment horizontal="left" vertical="center" wrapText="1"/>
    </xf>
    <xf numFmtId="0" fontId="3" fillId="0" borderId="0" xfId="0" applyNumberFormat="1" applyFont="1" applyAlignment="1">
      <alignment vertical="center"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4" xfId="0" applyNumberFormat="1" applyFont="1" applyBorder="1" applyAlignment="1">
      <alignment horizontal="left" vertical="top" wrapText="1" indent="1"/>
    </xf>
    <xf numFmtId="0" fontId="3" fillId="0" borderId="5" xfId="0" applyNumberFormat="1" applyFont="1" applyBorder="1" applyAlignment="1">
      <alignment horizontal="left" vertical="center" wrapText="1" indent="1"/>
    </xf>
    <xf numFmtId="0" fontId="3" fillId="0" borderId="6" xfId="0" applyNumberFormat="1" applyFont="1" applyBorder="1" applyAlignment="1">
      <alignment horizontal="left" vertical="center" wrapText="1" indent="1"/>
    </xf>
    <xf numFmtId="0" fontId="3" fillId="0" borderId="7" xfId="0" applyNumberFormat="1" applyFont="1" applyBorder="1" applyAlignment="1">
      <alignment horizontal="left" vertical="center" wrapText="1" inden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0</xdr:colOff>
      <xdr:row>13</xdr:row>
      <xdr:rowOff>247650</xdr:rowOff>
    </xdr:to>
    <xdr:pic>
      <xdr:nvPicPr>
        <xdr:cNvPr id="2" name="UNFREEZE_PANES" descr="update_org.png"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80975"/>
          <a:ext cx="247650" cy="2476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108.OPEN.INFO.PRICE.VOTV.EIAS(v1.0.5)_expor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PP108.OPEN.INFO.PRICE.VOTV.EIAS</v>
          </cell>
        </row>
        <row r="3">
          <cell r="B3" t="str">
            <v>Версия отчёта: 1.0.5</v>
          </cell>
        </row>
      </sheetData>
      <sheetData sheetId="1">
        <row r="7">
          <cell r="F7" t="str">
            <v>Ханты-Мансийский автономный округ</v>
          </cell>
        </row>
        <row r="11">
          <cell r="F11">
            <v>44927</v>
          </cell>
        </row>
        <row r="12">
          <cell r="F12">
            <v>46752</v>
          </cell>
        </row>
        <row r="13">
          <cell r="F13" t="str">
            <v/>
          </cell>
        </row>
        <row r="19">
          <cell r="F19">
            <v>45292</v>
          </cell>
        </row>
        <row r="21">
          <cell r="F21">
            <v>44882</v>
          </cell>
        </row>
        <row r="22">
          <cell r="F22" t="str">
            <v>65-нп</v>
          </cell>
        </row>
        <row r="23">
          <cell r="F23" t="str">
            <v>Региональная служба по тарифам Ханты-Мансийского автономного округа - Югры</v>
          </cell>
        </row>
        <row r="24">
          <cell r="F24" t="str">
            <v>официальный интернет-портал правовой информации "www.pravo.gov.ru"  28.11.2022г</v>
          </cell>
        </row>
        <row r="26">
          <cell r="F26">
            <v>45253</v>
          </cell>
        </row>
        <row r="27">
          <cell r="F27" t="str">
            <v>61-нп</v>
          </cell>
        </row>
        <row r="28">
          <cell r="F28" t="str">
            <v>Региональная служба по тарифам Ханты-Мансийского автономного округа - Югры</v>
          </cell>
        </row>
        <row r="29">
          <cell r="F29" t="str">
            <v>http://bptr.eias.admhmao.ru/TariffDecisions?reg=RU.5.86&amp;mrs=26326347&amp;mos=26455489&amp;locs=71826423101&amp;orgs=26455491</v>
          </cell>
        </row>
        <row r="31">
          <cell r="F31" t="str">
            <v>МУП "Управление тепловодоснабжения и водоотведения "Сибиряк" муниципального образования сельское поселение Нижнесортымский</v>
          </cell>
        </row>
        <row r="33">
          <cell r="F33" t="str">
            <v>8617028226</v>
          </cell>
        </row>
        <row r="34">
          <cell r="F34" t="str">
            <v>861701001</v>
          </cell>
        </row>
        <row r="41">
          <cell r="F41" t="str">
            <v>нет</v>
          </cell>
        </row>
      </sheetData>
      <sheetData sheetId="2">
        <row r="12">
          <cell r="F12" t="str">
            <v>ter_1</v>
          </cell>
          <cell r="G12" t="str">
            <v>Территория 1</v>
          </cell>
        </row>
        <row r="13">
          <cell r="F13" t="str">
            <v>81</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
          </cell>
          <cell r="AK64" t="str">
            <v/>
          </cell>
          <cell r="AL64" t="str">
            <v/>
          </cell>
          <cell r="AM64" t="str">
            <v/>
          </cell>
          <cell r="AN64">
            <v>0</v>
          </cell>
          <cell r="AO64" t="str">
            <v>.</v>
          </cell>
          <cell r="AP64" t="str">
            <v>..</v>
          </cell>
          <cell r="AQ64" t="str">
            <v>...</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тариф на водоотведение (приём,транспортировка и очистка сточных вод)</v>
          </cell>
          <cell r="AK106" t="str">
            <v>без дифференциации</v>
          </cell>
          <cell r="AL106" t="str">
            <v>без дифференциации</v>
          </cell>
          <cell r="AM106" t="str">
            <v>без дифференциации</v>
          </cell>
          <cell r="AN106">
            <v>1</v>
          </cell>
          <cell r="AO106" t="str">
            <v>1.1</v>
          </cell>
          <cell r="AP106" t="str">
            <v>1.1.1</v>
          </cell>
          <cell r="AQ106" t="str">
            <v>1.1.1.1</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sheetData sheetId="43"/>
      <sheetData sheetId="44"/>
      <sheetData sheetId="45"/>
      <sheetData sheetId="46"/>
      <sheetData sheetId="47">
        <row r="12">
          <cell r="F12" t="str">
            <v>МУП "Управление тепловодоснабжения и водоотведения "Сибиряк" муниципального образования сельское поселение Нижнесортымский</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Z19">
            <v>4189714</v>
          </cell>
          <cell r="CA19" t="str">
            <v>Водоотведение</v>
          </cell>
        </row>
        <row r="20">
          <cell r="BB20" t="str">
            <v>щепа</v>
          </cell>
          <cell r="BZ20">
            <v>4189713</v>
          </cell>
          <cell r="CA20" t="str">
            <v>Транспортировка</v>
          </cell>
        </row>
        <row r="21">
          <cell r="BB21" t="str">
            <v>горючий сланец</v>
          </cell>
          <cell r="BZ21">
            <v>4189712</v>
          </cell>
          <cell r="CA21" t="str">
            <v>Подключение (технологическое присоединение) к централизованной системе водоотведения</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VOTV</v>
          </cell>
          <cell r="F36" t="str">
            <v>водоотведения</v>
          </cell>
          <cell r="G36" t="str">
            <v>водоотведение</v>
          </cell>
        </row>
        <row r="45">
          <cell r="E45" t="str">
            <v>P</v>
          </cell>
          <cell r="J45" t="str">
            <v>Показатели, подлежащие раскрытию в сфере водоотведения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(водоотведения)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водоотведения, а также о регистрации и ходе реализации заявок о подключении к централизованной системе водоотведения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водоотведения</v>
          </cell>
        </row>
        <row r="50">
          <cell r="F50" t="str">
            <v>I</v>
          </cell>
          <cell r="G50" t="str">
            <v/>
          </cell>
          <cell r="H50" t="str">
            <v/>
          </cell>
          <cell r="I50" t="b">
            <v>1</v>
          </cell>
          <cell r="J50" t="str">
            <v>Информация об инвестиционных программах регулируемой организации в области водоотведения</v>
          </cell>
        </row>
        <row r="51">
          <cell r="F51" t="str">
            <v>R</v>
          </cell>
          <cell r="G51">
            <v>44927</v>
          </cell>
          <cell r="H51">
            <v>46752</v>
          </cell>
          <cell r="I51" t="b">
            <v>0</v>
          </cell>
          <cell r="J51" t="str">
            <v>Предложение регулируемой организации об установлении тарифов в сфере водоотведения,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44927</v>
          </cell>
          <cell r="H52">
            <v>46752</v>
          </cell>
          <cell r="I52" t="b">
            <v>0</v>
          </cell>
          <cell r="J52" t="str">
            <v>Показатели, подлежащие раскрытию в сфере водоотведения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водоотведения, а также о принятии и рассмотрении заявлений о заключении договоров о подключении (технологическом присоединении) к централизованной системе водоотведения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водоотведения, а также о принятии и рассмотрении заявлений о заключении договоров о подключении (технологическом присоединении) к централизованной системе водоотведения</v>
          </cell>
        </row>
        <row r="4">
          <cell r="C4" t="str">
            <v>Форма 1. Информация об организации, осуществляющей водоотведение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водоотведение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водоотведения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водоотведения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водоотведения, включая структуру основных производственных затрат (в части регулируемых видов деятельности в сфере водоотведения)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водоотведения, включая структуру основных производственных затрат (в части регулируемых видов деятельности в сфере водоотведения)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водоотведения для производства товаров (оказания услуг) в сфере водоотведения,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водоотведения для производства товаров (оказания услуг) в сфере водоотведения,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водоотведения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водоотведения</v>
          </cell>
        </row>
        <row r="31">
          <cell r="C31" t="str">
            <v>Форма 1. Информация об организации, осуществляющей водоотведение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водоотведение (общая информация)</v>
          </cell>
        </row>
        <row r="32">
          <cell r="C32" t="str">
            <v>Форма 7. Информация об инвестиционных программах организации водоотведения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водоотведения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водоотведения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водоотведения в течение одного квартала.</v>
          </cell>
        </row>
        <row r="13">
          <cell r="M13" t="str">
            <v>Количество заявлений о заключении договоров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водоотведения, по которым организацией водоотведения отказано в заключении договора о подключении (технологическом присоединении) к централизованной системе водоотведения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водоотведения</v>
          </cell>
          <cell r="N14" t="str">
            <v>Указывается текстовое описание причин принятия решений._x000D_Не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водоотведения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водоотведения (совокупности централизованных систем водоотведения) в случае, если для них установлены одинаковые тарифы в сфере водоотведения.В случае если регулируемыми организациями оказываются услуги водоотведения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6">
          <cell r="N16" t="str">
            <v>Указывается наличие свободной мощности (резерв мощности) для централизованной системы водоотведения, тариф для которой не является отличным от тарифов других централизованных систем водоотведения регулируемой организации.При использовании регулируемой организацией нескольких централизованных систем водоотведения информация о наличии свободной мощности (резерве мощности) на соответствующих объектах централизованных систем водоотведения публикуется в отношении каждой централизованной системы водоотведения в отдельных строках.</v>
          </cell>
        </row>
        <row r="18">
          <cell r="L18">
            <v>1</v>
          </cell>
          <cell r="M18" t="str">
            <v>Выручка от регулируемых видов деятельности в сфере водоотведения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водоотведения,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услуг по приему, транспортировке и очистке сточных вод другими организациями</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 в том числе:</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водоотведения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водоотведения,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водоотведения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7</v>
          </cell>
          <cell r="M75" t="str">
            <v>Объём сточных вод, принятых от потребителей</v>
          </cell>
          <cell r="N75" t="str">
            <v/>
          </cell>
          <cell r="R75" t="str">
            <v>7</v>
          </cell>
          <cell r="W75" t="str">
            <v>Объём сточных вод, принятых от потребителей</v>
          </cell>
        </row>
        <row r="76">
          <cell r="L76" t="str">
            <v>8</v>
          </cell>
          <cell r="M76" t="str">
            <v>Объём сточных вод, принятых от других регулируемых организаций, осуществляющих водоотведение и (или) очистку сточных вод</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9</v>
          </cell>
          <cell r="M77" t="str">
            <v>Объём сточных вод, пропущенных через очистные сооружения</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10</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водоотведения</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eias.ru/Portal/DownloadPage.aspx?type=12&amp;guid=7eaa1e44-db8d-48cf-a34a-6532515aaea9" TargetMode="External"/><Relationship Id="rId2" Type="http://schemas.openxmlformats.org/officeDocument/2006/relationships/hyperlink" Target="https://portal.eias.ru/Portal/DownloadPage.aspx?type=12&amp;guid=41fd8db3-252a-465f-b7a0-e6cf85afe5db" TargetMode="External"/><Relationship Id="rId1" Type="http://schemas.openxmlformats.org/officeDocument/2006/relationships/hyperlink" Target="https://portal.eias.ru/Portal/DownloadPage.aspx?type=12&amp;guid=ec806dc8-4eb4-4d60-ba1f-25ba3aa888b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39997558519241921"/>
  </sheetPr>
  <dimension ref="A1:L46"/>
  <sheetViews>
    <sheetView showGridLines="0" tabSelected="1" topLeftCell="C13" zoomScale="90" workbookViewId="0">
      <selection activeCell="D14" sqref="D14:H14"/>
    </sheetView>
  </sheetViews>
  <sheetFormatPr defaultColWidth="10.5703125" defaultRowHeight="14.25" customHeight="1"/>
  <cols>
    <col min="1" max="1" width="9.140625" style="1" hidden="1" customWidth="1"/>
    <col min="2" max="2" width="9.140625" style="2" hidden="1" customWidth="1"/>
    <col min="3" max="3" width="3.7109375" style="3" customWidth="1"/>
    <col min="4" max="4" width="6.28515625" style="4" customWidth="1"/>
    <col min="5" max="5" width="63.42578125" style="4" customWidth="1"/>
    <col min="6" max="6" width="1.7109375" style="4" hidden="1" customWidth="1"/>
    <col min="7" max="8" width="35.7109375" style="4" customWidth="1"/>
    <col min="9" max="9" width="91.5703125" style="4" customWidth="1"/>
    <col min="10" max="10" width="68.85546875" style="4" customWidth="1"/>
    <col min="11" max="12" width="10.5703125" style="5"/>
    <col min="13" max="16384" width="10.5703125" style="6"/>
  </cols>
  <sheetData>
    <row r="1" spans="1:12" ht="14.25" hidden="1" customHeight="1"/>
    <row r="2" spans="1:12" s="4" customFormat="1" ht="18.75" hidden="1" customHeight="1">
      <c r="A2" s="7"/>
      <c r="B2" s="2"/>
      <c r="C2" s="8" t="s">
        <v>0</v>
      </c>
      <c r="D2" s="9"/>
      <c r="E2" s="10"/>
      <c r="F2" s="11"/>
      <c r="G2" s="11" t="s">
        <v>1</v>
      </c>
      <c r="H2" s="12"/>
      <c r="K2" s="5"/>
      <c r="L2" s="5"/>
    </row>
    <row r="3" spans="1:12" s="4" customFormat="1" ht="14.25" hidden="1" customHeight="1">
      <c r="A3" s="1"/>
      <c r="B3" s="2"/>
      <c r="C3" s="3"/>
      <c r="K3" s="5"/>
      <c r="L3" s="5"/>
    </row>
    <row r="4" spans="1:12" s="4" customFormat="1" ht="18.75" hidden="1" customHeight="1">
      <c r="A4" s="7"/>
      <c r="B4" s="2"/>
      <c r="C4" s="8" t="s">
        <v>0</v>
      </c>
      <c r="D4" s="9"/>
      <c r="E4" s="13" t="s">
        <v>2</v>
      </c>
      <c r="F4" s="11"/>
      <c r="G4" s="14"/>
      <c r="H4" s="11" t="s">
        <v>1</v>
      </c>
      <c r="K4" s="5"/>
      <c r="L4" s="5"/>
    </row>
    <row r="5" spans="1:12" s="4" customFormat="1" ht="14.25" hidden="1" customHeight="1">
      <c r="A5" s="1"/>
      <c r="B5" s="2"/>
      <c r="C5" s="3"/>
      <c r="K5" s="5"/>
      <c r="L5" s="5"/>
    </row>
    <row r="6" spans="1:12" s="4" customFormat="1" ht="18.75" hidden="1" customHeight="1">
      <c r="A6" s="7"/>
      <c r="B6" s="2"/>
      <c r="C6" s="8" t="s">
        <v>0</v>
      </c>
      <c r="D6" s="9"/>
      <c r="E6" s="15" t="s">
        <v>3</v>
      </c>
      <c r="F6" s="11"/>
      <c r="G6" s="14"/>
      <c r="H6" s="11" t="s">
        <v>1</v>
      </c>
      <c r="K6" s="5"/>
      <c r="L6" s="5"/>
    </row>
    <row r="7" spans="1:12" s="4" customFormat="1" ht="14.25" hidden="1" customHeight="1">
      <c r="A7" s="1"/>
      <c r="B7" s="2"/>
      <c r="C7" s="3"/>
      <c r="K7" s="5"/>
      <c r="L7" s="5"/>
    </row>
    <row r="8" spans="1:12" s="4" customFormat="1" ht="18.75" hidden="1" customHeight="1">
      <c r="A8" s="7"/>
      <c r="B8" s="2"/>
      <c r="C8" s="8" t="s">
        <v>0</v>
      </c>
      <c r="D8" s="9"/>
      <c r="E8" s="15" t="s">
        <v>4</v>
      </c>
      <c r="F8" s="11"/>
      <c r="G8" s="14"/>
      <c r="H8" s="11" t="s">
        <v>1</v>
      </c>
      <c r="K8" s="5"/>
      <c r="L8" s="5"/>
    </row>
    <row r="9" spans="1:12" s="4" customFormat="1" ht="14.25" hidden="1" customHeight="1">
      <c r="A9" s="1"/>
      <c r="B9" s="2"/>
      <c r="C9" s="3"/>
      <c r="K9" s="5"/>
      <c r="L9" s="5"/>
    </row>
    <row r="10" spans="1:12" s="4" customFormat="1" ht="18.75" hidden="1" customHeight="1">
      <c r="A10" s="7"/>
      <c r="B10" s="2"/>
      <c r="C10" s="8" t="s">
        <v>0</v>
      </c>
      <c r="D10" s="9"/>
      <c r="E10" s="15" t="s">
        <v>5</v>
      </c>
      <c r="F10" s="11"/>
      <c r="G10" s="16"/>
      <c r="H10" s="11" t="s">
        <v>1</v>
      </c>
      <c r="K10" s="5"/>
      <c r="L10" s="5" t="s">
        <v>6</v>
      </c>
    </row>
    <row r="11" spans="1:12" ht="14.25" hidden="1" customHeight="1"/>
    <row r="12" spans="1:12" ht="14.25" hidden="1" customHeight="1"/>
    <row r="13" spans="1:12" ht="14.25" customHeight="1">
      <c r="C13" s="17"/>
      <c r="D13" s="18"/>
      <c r="E13" s="18"/>
      <c r="F13" s="18"/>
      <c r="G13" s="18"/>
      <c r="H13" s="19"/>
      <c r="I13" s="19"/>
    </row>
    <row r="14" spans="1:12" ht="27.75" customHeight="1">
      <c r="C14" s="17"/>
      <c r="D14" s="48" t="str">
        <f>PROCEDURE_TC_NAME_FORM</f>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водоотведения</v>
      </c>
      <c r="E14" s="49"/>
      <c r="F14" s="49"/>
      <c r="G14" s="49"/>
      <c r="H14" s="50"/>
    </row>
    <row r="15" spans="1:12" s="4" customFormat="1" ht="14.25" customHeight="1">
      <c r="A15" s="1"/>
      <c r="B15" s="2"/>
      <c r="C15" s="17"/>
      <c r="D15" s="51" t="str">
        <f>IF(org=0,"Не определено",org)</f>
        <v>МУП "Управление тепловодоснабжения и водоотведения "Сибиряк" муниципального образования сельское поселение Нижнесортымский</v>
      </c>
      <c r="E15" s="52"/>
      <c r="F15" s="52"/>
      <c r="G15" s="52"/>
      <c r="H15" s="53"/>
      <c r="J15" s="20"/>
      <c r="K15" s="5"/>
      <c r="L15" s="5"/>
    </row>
    <row r="16" spans="1:12" ht="14.25" customHeight="1">
      <c r="C16" s="17"/>
      <c r="D16" s="18"/>
      <c r="E16" s="21"/>
      <c r="F16" s="21"/>
      <c r="G16" s="21"/>
      <c r="H16" s="22"/>
      <c r="I16" s="23"/>
    </row>
    <row r="17" spans="1:12" s="4" customFormat="1" ht="14.25" hidden="1" customHeight="1">
      <c r="A17" s="1"/>
      <c r="B17" s="2"/>
      <c r="C17" s="17"/>
      <c r="D17" s="18"/>
      <c r="E17" s="21"/>
      <c r="F17" s="21"/>
      <c r="G17" s="21"/>
      <c r="H17" s="22"/>
      <c r="I17" s="23"/>
      <c r="K17" s="5"/>
      <c r="L17" s="5"/>
    </row>
    <row r="18" spans="1:12" ht="21" customHeight="1">
      <c r="C18" s="17"/>
      <c r="D18" s="54" t="s">
        <v>7</v>
      </c>
      <c r="E18" s="54"/>
      <c r="F18" s="54"/>
      <c r="G18" s="54"/>
      <c r="H18" s="54"/>
      <c r="I18" s="55" t="s">
        <v>8</v>
      </c>
    </row>
    <row r="19" spans="1:12" ht="21" customHeight="1">
      <c r="C19" s="17"/>
      <c r="D19" s="24" t="s">
        <v>9</v>
      </c>
      <c r="E19" s="11" t="s">
        <v>10</v>
      </c>
      <c r="F19" s="11"/>
      <c r="G19" s="11" t="s">
        <v>11</v>
      </c>
      <c r="H19" s="11" t="s">
        <v>12</v>
      </c>
      <c r="I19" s="55"/>
    </row>
    <row r="20" spans="1:12" ht="12" hidden="1" customHeight="1">
      <c r="C20" s="17"/>
      <c r="D20" s="25"/>
      <c r="E20" s="25"/>
      <c r="F20" s="25"/>
      <c r="G20" s="25"/>
      <c r="H20" s="25"/>
      <c r="I20" s="25"/>
    </row>
    <row r="21" spans="1:12" ht="14.25" customHeight="1">
      <c r="A21" s="7"/>
      <c r="C21" s="17"/>
      <c r="D21" s="9">
        <v>1</v>
      </c>
      <c r="E21" s="46" t="s">
        <v>13</v>
      </c>
      <c r="F21" s="46"/>
      <c r="G21" s="46"/>
      <c r="H21" s="46"/>
      <c r="I21" s="26"/>
    </row>
    <row r="22" spans="1:12" ht="20.25" customHeight="1">
      <c r="A22" s="7"/>
      <c r="C22" s="17"/>
      <c r="D22" s="9" t="s">
        <v>14</v>
      </c>
      <c r="E22" s="13" t="s">
        <v>15</v>
      </c>
      <c r="F22" s="11"/>
      <c r="G22" s="27">
        <v>44378</v>
      </c>
      <c r="H22" s="11" t="s">
        <v>1</v>
      </c>
      <c r="I22" s="28" t="s">
        <v>16</v>
      </c>
    </row>
    <row r="23" spans="1:12" ht="45" customHeight="1">
      <c r="A23" s="7"/>
      <c r="C23" s="17"/>
      <c r="D23" s="9" t="s">
        <v>17</v>
      </c>
      <c r="E23" s="13" t="s">
        <v>18</v>
      </c>
      <c r="F23" s="11"/>
      <c r="G23" s="14" t="s">
        <v>19</v>
      </c>
      <c r="H23" s="29" t="s">
        <v>20</v>
      </c>
      <c r="I23" s="30" t="s">
        <v>21</v>
      </c>
    </row>
    <row r="24" spans="1:12" ht="30.75" customHeight="1">
      <c r="A24" s="7"/>
      <c r="B24" s="2">
        <v>3</v>
      </c>
      <c r="C24" s="17"/>
      <c r="D24" s="9">
        <v>2</v>
      </c>
      <c r="E24" s="31" t="str">
        <f>"Форма заявки на заключение договора о подключении (технологическом присоединении) к системе "&amp;TEMPLATE_SPHERE_RUS</f>
        <v>Форма заявки на заключение договора о подключении (технологическом присоединении) к системе водоотведения</v>
      </c>
      <c r="F24" s="11"/>
      <c r="G24" s="11" t="s">
        <v>1</v>
      </c>
      <c r="H24" s="29" t="s">
        <v>22</v>
      </c>
      <c r="I24" s="32" t="s">
        <v>23</v>
      </c>
    </row>
    <row r="25" spans="1:12" ht="46.5" customHeight="1">
      <c r="A25" s="7"/>
      <c r="C25" s="17"/>
      <c r="D25" s="9">
        <v>3</v>
      </c>
      <c r="E25" s="46" t="str">
        <f>"Перечень документов и сведений, представляемых одновременно "&amp;IF(TEMPLATE_SPHERE="HEAT","с заявкой на заключение","с заявлением о заключении")&amp;" договора о подключении (технологическом присоединении) к системе "&amp;TEMPLATE_SPHERE_RUS&amp;IF(TEMPLATE_SPHERE="HEAT","",", и указание на запрет требовать представления документов и сведений или осуществления действий, не предусмотренных законодательством Российской Федерации"&amp;" о градостроительной деятельности и законодательством Российской Федерации в сфере водоснабжения и водоотведения")</f>
        <v>Перечень документов и сведений, представляемых одновременно с заявлением о заключении договора о подключении (технологическом присоединении) к системе водоотведения, и указание на запрет требовать представления документов и сведений или осуществления действий, не предусмотренных законодательством Российской Федерации о градостроительной деятельности и законодательством Российской Федерации в сфере водоснабжения и водоотведения</v>
      </c>
      <c r="F25" s="46"/>
      <c r="G25" s="46"/>
      <c r="H25" s="46"/>
      <c r="I25" s="26"/>
    </row>
    <row r="26" spans="1:12" ht="36.6" customHeight="1">
      <c r="A26" s="7"/>
      <c r="C26" s="17"/>
      <c r="D26" s="9" t="s">
        <v>24</v>
      </c>
      <c r="E26" s="10" t="s">
        <v>25</v>
      </c>
      <c r="F26" s="11"/>
      <c r="G26" s="11" t="s">
        <v>1</v>
      </c>
      <c r="H26" s="29" t="s">
        <v>26</v>
      </c>
      <c r="I26" s="43" t="s">
        <v>27</v>
      </c>
    </row>
    <row r="27" spans="1:12" ht="15" customHeight="1">
      <c r="A27" s="7" t="s">
        <v>28</v>
      </c>
      <c r="C27" s="17"/>
      <c r="D27" s="33"/>
      <c r="E27" s="34" t="s">
        <v>29</v>
      </c>
      <c r="F27" s="35"/>
      <c r="G27" s="35"/>
      <c r="H27" s="36"/>
      <c r="I27" s="44"/>
    </row>
    <row r="28" spans="1:12" ht="38.25" customHeight="1">
      <c r="A28" s="7"/>
      <c r="B28" s="2">
        <v>3</v>
      </c>
      <c r="C28" s="17"/>
      <c r="D28" s="9">
        <v>4</v>
      </c>
      <c r="E28" s="46" t="str">
        <f>"Реквизиты нормативных правовых актов, регламентирующих порядок действий заявителя и "&amp;IF(TEMPLATE_SPHERE="HEAT","регулируемой ","")&amp;"организации"&amp;IF(TEMPLATE_SPHERE="HEAT",""," "&amp;TEMPLATE_SPHERE_RUS)&amp;" при подаче, приеме, обработке "&amp;IF(TEMPLATE_SPHERE="HEAT","заявки на заключение","заявления о заключении")&amp;" договора о подключении (технологическом присоединении) к системе "&amp;TEMPLATE_SPHERE_RUS&amp;IF(TEMPLATE_SPHERE="HEAT",""," (в том числе в форме электронного документа)")</f>
        <v>Реквизиты нормативных правовых актов, регламентирующих порядок действий заявителя и организации водоотведения при подаче, приеме, обработке заявления о заключении договора о подключении (технологическом присоединении) к системе водоотведения (в том числе в форме электронного документа)</v>
      </c>
      <c r="F28" s="46"/>
      <c r="G28" s="46"/>
      <c r="H28" s="46"/>
      <c r="I28" s="26"/>
    </row>
    <row r="29" spans="1:12" ht="69.2" customHeight="1">
      <c r="A29" s="7"/>
      <c r="C29" s="17"/>
      <c r="D29" s="9" t="s">
        <v>30</v>
      </c>
      <c r="E29" s="13" t="s">
        <v>2</v>
      </c>
      <c r="F29" s="11"/>
      <c r="G29" s="14" t="s">
        <v>31</v>
      </c>
      <c r="H29" s="11" t="s">
        <v>1</v>
      </c>
      <c r="I29" s="43" t="s">
        <v>32</v>
      </c>
    </row>
    <row r="30" spans="1:12" s="4" customFormat="1" ht="61.7" customHeight="1">
      <c r="A30" s="7"/>
      <c r="B30" s="2"/>
      <c r="C30" s="8" t="s">
        <v>0</v>
      </c>
      <c r="D30" s="9" t="s">
        <v>33</v>
      </c>
      <c r="E30" s="13" t="s">
        <v>2</v>
      </c>
      <c r="F30" s="11"/>
      <c r="G30" s="14" t="s">
        <v>34</v>
      </c>
      <c r="H30" s="11" t="s">
        <v>1</v>
      </c>
      <c r="I30" s="47"/>
      <c r="K30" s="5"/>
      <c r="L30" s="5"/>
    </row>
    <row r="31" spans="1:12" s="4" customFormat="1" ht="36.6" customHeight="1">
      <c r="A31" s="7"/>
      <c r="B31" s="2"/>
      <c r="C31" s="8" t="s">
        <v>0</v>
      </c>
      <c r="D31" s="9" t="s">
        <v>35</v>
      </c>
      <c r="E31" s="13" t="s">
        <v>2</v>
      </c>
      <c r="F31" s="11"/>
      <c r="G31" s="14" t="s">
        <v>36</v>
      </c>
      <c r="H31" s="11" t="s">
        <v>1</v>
      </c>
      <c r="I31" s="47"/>
      <c r="K31" s="5"/>
      <c r="L31" s="5"/>
    </row>
    <row r="32" spans="1:12" s="4" customFormat="1" ht="45" customHeight="1">
      <c r="A32" s="7"/>
      <c r="B32" s="2"/>
      <c r="C32" s="8" t="s">
        <v>0</v>
      </c>
      <c r="D32" s="9" t="s">
        <v>37</v>
      </c>
      <c r="E32" s="13" t="s">
        <v>2</v>
      </c>
      <c r="F32" s="11"/>
      <c r="G32" s="14" t="s">
        <v>38</v>
      </c>
      <c r="H32" s="11" t="s">
        <v>1</v>
      </c>
      <c r="I32" s="47"/>
      <c r="K32" s="5"/>
      <c r="L32" s="5"/>
    </row>
    <row r="33" spans="1:12" s="4" customFormat="1" ht="45.75" customHeight="1">
      <c r="A33" s="7"/>
      <c r="B33" s="2"/>
      <c r="C33" s="8" t="s">
        <v>0</v>
      </c>
      <c r="D33" s="9" t="s">
        <v>39</v>
      </c>
      <c r="E33" s="13" t="s">
        <v>2</v>
      </c>
      <c r="F33" s="11"/>
      <c r="G33" s="14" t="s">
        <v>40</v>
      </c>
      <c r="H33" s="11" t="s">
        <v>1</v>
      </c>
      <c r="I33" s="47"/>
      <c r="K33" s="5"/>
      <c r="L33" s="5"/>
    </row>
    <row r="34" spans="1:12" ht="15" customHeight="1">
      <c r="A34" s="7" t="s">
        <v>41</v>
      </c>
      <c r="C34" s="17"/>
      <c r="D34" s="33"/>
      <c r="E34" s="34" t="s">
        <v>29</v>
      </c>
      <c r="F34" s="35"/>
      <c r="G34" s="35"/>
      <c r="H34" s="36"/>
      <c r="I34" s="44"/>
    </row>
    <row r="35" spans="1:12" ht="30" customHeight="1">
      <c r="A35" s="7"/>
      <c r="B35" s="2">
        <v>3</v>
      </c>
      <c r="C35" s="17"/>
      <c r="D35" s="9">
        <v>5</v>
      </c>
      <c r="E35" s="46" t="str">
        <f>"Телефоны,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водоотведения</v>
      </c>
      <c r="F35" s="46"/>
      <c r="G35" s="46"/>
      <c r="H35" s="46"/>
      <c r="I35" s="26"/>
    </row>
    <row r="36" spans="1:12" ht="26.25" customHeight="1">
      <c r="A36" s="7"/>
      <c r="C36" s="17"/>
      <c r="D36" s="9" t="s">
        <v>42</v>
      </c>
      <c r="E36" s="41" t="str">
        <f>"телефоны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службы, ответственной за прием и обработку заявок на заключение договора о подключении (технологическом присоединении) к системе водоотведения</v>
      </c>
      <c r="F36" s="41"/>
      <c r="G36" s="41"/>
      <c r="H36" s="41"/>
      <c r="I36" s="26"/>
    </row>
    <row r="37" spans="1:12" ht="14.25" customHeight="1">
      <c r="A37" s="7"/>
      <c r="C37" s="17"/>
      <c r="D37" s="9" t="s">
        <v>43</v>
      </c>
      <c r="E37" s="15" t="s">
        <v>3</v>
      </c>
      <c r="F37" s="11"/>
      <c r="G37" s="14" t="s">
        <v>44</v>
      </c>
      <c r="H37" s="11" t="s">
        <v>1</v>
      </c>
      <c r="I37" s="43" t="s">
        <v>45</v>
      </c>
    </row>
    <row r="38" spans="1:12" ht="15" customHeight="1">
      <c r="A38" s="7" t="s">
        <v>46</v>
      </c>
      <c r="C38" s="17"/>
      <c r="D38" s="33"/>
      <c r="E38" s="35" t="s">
        <v>29</v>
      </c>
      <c r="F38" s="37"/>
      <c r="G38" s="37"/>
      <c r="H38" s="36"/>
      <c r="I38" s="44"/>
    </row>
    <row r="39" spans="1:12" ht="24" customHeight="1">
      <c r="A39" s="7"/>
      <c r="C39" s="17"/>
      <c r="D39" s="9" t="s">
        <v>47</v>
      </c>
      <c r="E39" s="41" t="str">
        <f>"адреса службы, ответственной за прием и обработку заявок на заключение договора о подключении (технологическом присоединении) к системе "&amp;TEMPLATE_SPHERE_RUS</f>
        <v>адреса службы, ответственной за прием и обработку заявок на заключение договора о подключении (технологическом присоединении) к системе водоотведения</v>
      </c>
      <c r="F39" s="41"/>
      <c r="G39" s="41"/>
      <c r="H39" s="41"/>
      <c r="I39" s="26"/>
    </row>
    <row r="40" spans="1:12" ht="41.65" customHeight="1">
      <c r="A40" s="7"/>
      <c r="C40" s="17"/>
      <c r="D40" s="9" t="s">
        <v>48</v>
      </c>
      <c r="E40" s="15" t="s">
        <v>4</v>
      </c>
      <c r="F40" s="11"/>
      <c r="G40" s="14" t="s">
        <v>49</v>
      </c>
      <c r="H40" s="11" t="s">
        <v>1</v>
      </c>
      <c r="I40" s="42" t="s">
        <v>50</v>
      </c>
    </row>
    <row r="41" spans="1:12" ht="15" customHeight="1">
      <c r="A41" s="7" t="s">
        <v>51</v>
      </c>
      <c r="C41" s="17"/>
      <c r="D41" s="33"/>
      <c r="E41" s="35" t="s">
        <v>29</v>
      </c>
      <c r="F41" s="37"/>
      <c r="G41" s="37"/>
      <c r="H41" s="36"/>
      <c r="I41" s="42"/>
    </row>
    <row r="42" spans="1:12" ht="26.25" customHeight="1">
      <c r="A42" s="7"/>
      <c r="C42" s="17"/>
      <c r="D42" s="9" t="s">
        <v>52</v>
      </c>
      <c r="E42" s="41" t="str">
        <f>"график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график работы службы, ответственной за прием и обработку заявок на заключение договора о подключении (технологическом присоединении) к системе водоотведения</v>
      </c>
      <c r="F42" s="41"/>
      <c r="G42" s="41"/>
      <c r="H42" s="41"/>
      <c r="I42" s="26"/>
    </row>
    <row r="43" spans="1:12" ht="14.25" customHeight="1">
      <c r="A43" s="7"/>
      <c r="C43" s="17"/>
      <c r="D43" s="9" t="s">
        <v>53</v>
      </c>
      <c r="E43" s="15" t="s">
        <v>5</v>
      </c>
      <c r="F43" s="11"/>
      <c r="G43" s="16" t="s">
        <v>54</v>
      </c>
      <c r="H43" s="11" t="s">
        <v>1</v>
      </c>
      <c r="I43" s="43" t="s">
        <v>55</v>
      </c>
      <c r="L43" s="5" t="s">
        <v>6</v>
      </c>
    </row>
    <row r="44" spans="1:12" ht="15" customHeight="1">
      <c r="A44" s="7" t="s">
        <v>56</v>
      </c>
      <c r="C44" s="17"/>
      <c r="D44" s="33"/>
      <c r="E44" s="35" t="s">
        <v>29</v>
      </c>
      <c r="F44" s="37"/>
      <c r="G44" s="37"/>
      <c r="H44" s="36"/>
      <c r="I44" s="44"/>
    </row>
    <row r="45" spans="1:12" s="38" customFormat="1" ht="3" customHeight="1">
      <c r="A45" s="7"/>
      <c r="K45" s="39"/>
      <c r="L45" s="39"/>
    </row>
    <row r="46" spans="1:12" ht="24.75" customHeight="1">
      <c r="D46" s="40" t="s">
        <v>57</v>
      </c>
      <c r="E46" s="45" t="str">
        <f>"Информация размещается в случае, если организация осуществляет услуги по подключению (технологическому присоединению) к системе "&amp;TEMPLATE_SPHERE_RUS&amp;"."</f>
        <v>Информация размещается в случае, если организация осуществляет услуги по подключению (технологическому присоединению) к системе водоотведения.</v>
      </c>
      <c r="F46" s="45"/>
      <c r="G46" s="45"/>
      <c r="H46" s="45"/>
      <c r="I46" s="45"/>
    </row>
  </sheetData>
  <sheetProtection formatColumns="0" formatRows="0" insertRows="0" deleteColumns="0" deleteRows="0" sort="0" autoFilter="0"/>
  <mergeCells count="17">
    <mergeCell ref="I37:I38"/>
    <mergeCell ref="D14:H14"/>
    <mergeCell ref="D15:H15"/>
    <mergeCell ref="D18:H18"/>
    <mergeCell ref="I18:I19"/>
    <mergeCell ref="E21:H21"/>
    <mergeCell ref="E25:H25"/>
    <mergeCell ref="I26:I27"/>
    <mergeCell ref="E28:H28"/>
    <mergeCell ref="I29:I34"/>
    <mergeCell ref="E35:H35"/>
    <mergeCell ref="E36:H36"/>
    <mergeCell ref="E39:H39"/>
    <mergeCell ref="I40:I41"/>
    <mergeCell ref="E42:H42"/>
    <mergeCell ref="I43:I44"/>
    <mergeCell ref="E46:I46"/>
  </mergeCells>
  <dataValidations count="4">
    <dataValidation type="textLength" operator="lessThanOrEqual" allowBlank="1" showInputMessage="1" showErrorMessage="1" errorTitle="Ошибка" error="Допускается ввод не более 900 символов!" sqref="I23:I24 I37 G40 I43 I26 E29:E33 G37 E40 I29:I33 E37 I40 G23 E26 I10 E23 G29:G33 E10 G8 E2 I2 I4 G4 E4 E6 I6 G6 E8 I8 E43">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23:H24 H2 H26">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G10 G43">
      <formula1>"a"</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22"/>
  </dataValidations>
  <hyperlinks>
    <hyperlink ref="H23" r:id="rId1"/>
    <hyperlink ref="H24" r:id="rId2"/>
    <hyperlink ref="H26" r:id="rId3"/>
  </hyperlinks>
  <pageMargins left="0.70866141732283472" right="0.70866141732283472" top="0.74803149606299213" bottom="0.74803149606299213" header="0.31496062992125984" footer="0.31496062992125984"/>
  <pageSetup scale="65" orientation="portrait" r:id="rId4"/>
  <headerFooter>
    <oddHeader>&amp;L&amp;C&amp;R</oddHeader>
    <oddFooter>&amp;L&amp;C&amp;R</oddFooter>
    <evenHeader>&amp;L&amp;C&amp;R</evenHeader>
    <evenFooter>&amp;L&amp;C&amp;R</even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12</vt:i4>
      </vt:variant>
    </vt:vector>
  </HeadingPairs>
  <TitlesOfParts>
    <vt:vector size="13" baseType="lpstr">
      <vt:lpstr>Порядок ТП</vt:lpstr>
      <vt:lpstr>et_P_PROCEDURE_TC_1</vt:lpstr>
      <vt:lpstr>et_P_PROCEDURE_TC_2</vt:lpstr>
      <vt:lpstr>et_P_PROCEDURE_TC_3</vt:lpstr>
      <vt:lpstr>et_P_PROCEDURE_TC_4</vt:lpstr>
      <vt:lpstr>et_P_PROCEDURE_TC_5</vt:lpstr>
      <vt:lpstr>pDel_P_PROCEDURE_TC</vt:lpstr>
      <vt:lpstr>pHeader_ver_P_PROCEDURE_TC</vt:lpstr>
      <vt:lpstr>pIns_P_PROCEDURE_TC_1</vt:lpstr>
      <vt:lpstr>pIns_P_PROCEDURE_TC_2</vt:lpstr>
      <vt:lpstr>pIns_P_PROCEDURE_TC_3</vt:lpstr>
      <vt:lpstr>pIns_P_PROCEDURE_TC_4</vt:lpstr>
      <vt:lpstr>pIns_P_PROCEDURE_TC_5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dc:creator>
  <cp:lastModifiedBy>Admin</cp:lastModifiedBy>
  <cp:lastPrinted>2023-12-08T07:46:30Z</cp:lastPrinted>
  <dcterms:created xsi:type="dcterms:W3CDTF">2023-12-08T07:45:27Z</dcterms:created>
  <dcterms:modified xsi:type="dcterms:W3CDTF">2023-12-08T08:00:56Z</dcterms:modified>
</cp:coreProperties>
</file>