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Форма 4.4" sheetId="1" r:id="rId1"/>
  </sheets>
  <externalReferences>
    <externalReference r:id="rId2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checkCell_List08">'Форма 4.4'!$G$11:$J$19</definedName>
    <definedName name="data_type">[1]TEHSHEET!$M$2:$M$3</definedName>
    <definedName name="dateBuhg">[1]Титульный!$F$37</definedName>
    <definedName name="DESCRIPTION_TERRITORY">[1]REESTR_DS!$B$2:$B$3</definedName>
    <definedName name="et_ver_List08_1">'Форма 4.4'!$G:$H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4.3.1'!$G$62:$H$62</definedName>
    <definedName name="List01_flag_index_1">'[1]Форма 4.3.1'!$G$63:$H$63</definedName>
    <definedName name="List01_flag_index_2">'[1]Форма 4.3.1'!$G$65:$H$65</definedName>
    <definedName name="List01_NumberColumns">'[1]Форма 4.3.1'!$G$23:$H$23</definedName>
    <definedName name="List01_p1_minus_p3">'[1]Форма 4.3.1'!$G$29,'[1]Форма 4.3.1'!$G$30</definedName>
    <definedName name="List06_flag_year">'[1]Форма 4.5'!$K$20:$K$26</definedName>
    <definedName name="List08_CheckC">'Форма 4.4'!$G$11:$I$19</definedName>
    <definedName name="List08_GroundMaterials_1">'Форма 4.4'!$H$11:$H$19</definedName>
    <definedName name="List08_Name">'Форма 4.4'!$G$8:$J$8</definedName>
    <definedName name="List08_NameParam">'Форма 4.4'!$9:$9</definedName>
    <definedName name="List08_Num">'Форма 4.4'!$G$1:$J$1</definedName>
    <definedName name="List08_p3">'Форма 4.4'!$G$13:$H$13</definedName>
    <definedName name="List08_p4">'Форма 4.4'!$G$14:$H$17</definedName>
    <definedName name="List08_p4_data">'Форма 4.4'!$G$15:$H$17</definedName>
    <definedName name="List08_p5_6">'Форма 4.4'!$G$18:$H$19</definedName>
    <definedName name="note_ter">[1]Дифференциация!$I$21:$I$25</definedName>
    <definedName name="obj_List08_22">'Форма 4.4'!$G:$G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Ins_List08_1">'Форма 4.4'!$I$7</definedName>
    <definedName name="PROT_22">P3_PROT_22,P4_PROT_22,P5_PROT_22</definedName>
    <definedName name="pVIns_List08_1">'Форма 4.4'!$G$7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[1]TEHSHEET!$C$2:$C$7</definedName>
  </definedNames>
  <calcPr calcId="144525" refMode="R1C1"/>
</workbook>
</file>

<file path=xl/calcChain.xml><?xml version="1.0" encoding="utf-8"?>
<calcChain xmlns="http://schemas.openxmlformats.org/spreadsheetml/2006/main">
  <c r="H10" i="1"/>
  <c r="G10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<sst xmlns="http://schemas.openxmlformats.org/spreadsheetml/2006/main" count="49" uniqueCount="43">
  <si>
    <r>
  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  </r>
    <r>
      <rPr>
        <vertAlign val="superscript"/>
        <sz val="9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</si>
  <si>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</si>
  <si>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</si>
  <si>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</si>
  <si>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</si>
  <si>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</si>
  <si>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</si>
  <si>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</si>
  <si>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</si>
  <si>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</si>
  <si>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</si>
  <si>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</si>
  <si>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</si>
  <si>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</si>
  <si>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</si>
  <si>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</si>
  <si>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</si>
  <si>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</si>
  <si>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Показатели надежности и качества, установленные в соответствии с законодательством Российской Федерации</t>
  </si>
  <si>
    <t>х</t>
  </si>
  <si>
    <t>Не утверждены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</si>
  <si>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</si>
  <si>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</si>
  <si>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</si>
  <si>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4.1 - 4.3 указывается в случае, если организация имеет статус единой теплоснабжающей организации.</t>
  </si>
  <si>
    <t>4.1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</si>
  <si>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</si>
  <si>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</si>
  <si>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</si>
  <si>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</si>
  <si>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</si>
  <si>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</si>
  <si>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</si>
  <si>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</si>
  <si>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5</t>
  </si>
  <si>
    <t>Доля числа исполненных в срок договоров о подключении</t>
  </si>
  <si>
    <t>%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</si>
  <si>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</si>
  <si>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6</t>
  </si>
  <si>
    <t>Средняя продолжительность рассмотрения заявлений о подключении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</si>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</sst>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5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2" fillId="0" borderId="0"/>
    <xf numFmtId="0" fontId="6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164" fontId="16" fillId="0" borderId="0"/>
    <xf numFmtId="0" fontId="17" fillId="0" borderId="0"/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7" fillId="0" borderId="9" applyNumberFormat="0" applyAlignment="0">
      <protection locked="0"/>
    </xf>
    <xf numFmtId="165" fontId="19" fillId="0" borderId="0" applyFont="0" applyFill="0" applyBorder="0" applyAlignment="0" applyProtection="0"/>
    <xf numFmtId="166" fontId="4" fillId="3" borderId="0">
      <protection locked="0"/>
    </xf>
    <xf numFmtId="0" fontId="20" fillId="0" borderId="0" applyFill="0" applyBorder="0" applyProtection="0">
      <alignment vertical="center"/>
    </xf>
    <xf numFmtId="167" fontId="4" fillId="3" borderId="0">
      <protection locked="0"/>
    </xf>
    <xf numFmtId="168" fontId="4" fillId="3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4" borderId="9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5" borderId="10" applyNumberFormat="0">
      <alignment horizontal="center"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6" borderId="11" applyNumberFormat="0" applyFont="0" applyFill="0" applyAlignment="0" applyProtection="0">
      <alignment horizontal="center" vertical="center" wrapText="1"/>
    </xf>
    <xf numFmtId="4" fontId="4" fillId="3" borderId="12" applyBorder="0">
      <alignment horizontal="right"/>
    </xf>
    <xf numFmtId="49" fontId="4" fillId="0" borderId="0" applyBorder="0">
      <alignment vertical="top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30" fillId="7" borderId="0" applyNumberFormat="0" applyBorder="0" applyAlignment="0">
      <alignment horizontal="left" vertical="center"/>
    </xf>
    <xf numFmtId="0" fontId="6" fillId="0" borderId="0"/>
    <xf numFmtId="49" fontId="30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30" fillId="0" borderId="0" applyBorder="0">
      <alignment vertical="top"/>
    </xf>
    <xf numFmtId="49" fontId="4" fillId="7" borderId="0" applyBorder="0">
      <alignment vertical="top"/>
    </xf>
    <xf numFmtId="49" fontId="4" fillId="0" borderId="0" applyBorder="0">
      <alignment vertical="top"/>
    </xf>
    <xf numFmtId="49" fontId="31" fillId="6" borderId="0" applyBorder="0">
      <alignment vertical="top"/>
    </xf>
    <xf numFmtId="49" fontId="30" fillId="0" borderId="0" applyBorder="0">
      <alignment vertical="top"/>
    </xf>
    <xf numFmtId="0" fontId="32" fillId="0" borderId="0"/>
    <xf numFmtId="49" fontId="30" fillId="0" borderId="0" applyBorder="0">
      <alignment vertical="top"/>
    </xf>
    <xf numFmtId="49" fontId="31" fillId="6" borderId="0" applyBorder="0">
      <alignment vertical="top"/>
    </xf>
    <xf numFmtId="49" fontId="31" fillId="6" borderId="0" applyBorder="0">
      <alignment vertical="top"/>
    </xf>
    <xf numFmtId="49" fontId="31" fillId="6" borderId="0" applyBorder="0">
      <alignment vertical="top"/>
    </xf>
  </cellStyleXfs>
  <cellXfs count="44">
    <xf numFmtId="0" fontId="0" fillId="0" borderId="0" xfId="0"/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vertical="top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top" wrapText="1"/>
    </xf>
    <xf numFmtId="49" fontId="11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2" fillId="3" borderId="3" xfId="5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49" fontId="12" fillId="3" borderId="3" xfId="5" applyNumberFormat="1" applyFill="1" applyBorder="1" applyAlignment="1" applyProtection="1">
      <alignment horizontal="left" vertical="center" wrapText="1"/>
      <protection locked="0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4" fontId="4" fillId="0" borderId="2" xfId="1" applyNumberFormat="1" applyFont="1" applyFill="1" applyBorder="1" applyAlignment="1" applyProtection="1">
      <alignment horizontal="right" vertical="center" wrapText="1"/>
    </xf>
    <xf numFmtId="49" fontId="12" fillId="0" borderId="3" xfId="5" applyNumberFormat="1" applyFill="1" applyBorder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top"/>
    </xf>
    <xf numFmtId="0" fontId="1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top" wrapText="1"/>
    </xf>
    <xf numFmtId="0" fontId="4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0" fontId="4" fillId="0" borderId="2" xfId="1" applyFont="1" applyFill="1" applyBorder="1" applyAlignment="1" applyProtection="1">
      <alignment horizontal="left" vertical="center" wrapText="1" indent="1"/>
    </xf>
    <xf numFmtId="0" fontId="4" fillId="0" borderId="3" xfId="1" applyFont="1" applyFill="1" applyBorder="1" applyAlignment="1" applyProtection="1">
      <alignment horizontal="left" vertical="center" wrapText="1" indent="1"/>
    </xf>
    <xf numFmtId="0" fontId="10" fillId="0" borderId="4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</cellXfs>
  <cellStyles count="93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ells 2" xfId="21"/>
    <cellStyle name="Currency [0]" xfId="22"/>
    <cellStyle name="currency1" xfId="23"/>
    <cellStyle name="Currency2" xfId="24"/>
    <cellStyle name="currency3" xfId="25"/>
    <cellStyle name="currency4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Гиперссылка" xfId="5" builtinId="8"/>
    <cellStyle name="Гиперссылка 2" xfId="35"/>
    <cellStyle name="Гиперссылка 2 2" xfId="36"/>
    <cellStyle name="Гиперссылка 3" xfId="37"/>
    <cellStyle name="Гиперссылка 4" xfId="38"/>
    <cellStyle name="Гиперссылка 4 2" xfId="39"/>
    <cellStyle name="Гиперссылка 5" xfId="40"/>
    <cellStyle name="Границы" xfId="41"/>
    <cellStyle name="Заголовок" xfId="3"/>
    <cellStyle name="ЗаголовокСтолбца" xfId="4"/>
    <cellStyle name="Значение" xfId="42"/>
    <cellStyle name="Обычный" xfId="0" builtinId="0"/>
    <cellStyle name="Обычный 10" xfId="43"/>
    <cellStyle name="Обычный 12" xfId="44"/>
    <cellStyle name="Обычный 12 2" xfId="45"/>
    <cellStyle name="Обычный 12 3" xfId="46"/>
    <cellStyle name="Обычный 12 3 2" xfId="47"/>
    <cellStyle name="Обычный 12 4" xfId="48"/>
    <cellStyle name="Обычный 12 4 2" xfId="49"/>
    <cellStyle name="Обычный 12 5" xfId="50"/>
    <cellStyle name="Обычный 14" xfId="51"/>
    <cellStyle name="Обычный 14 10" xfId="52"/>
    <cellStyle name="Обычный 14 2" xfId="53"/>
    <cellStyle name="Обычный 14 2 2" xfId="54"/>
    <cellStyle name="Обычный 14 2 2 2" xfId="55"/>
    <cellStyle name="Обычный 14 2 3" xfId="56"/>
    <cellStyle name="Обычный 14 3" xfId="57"/>
    <cellStyle name="Обычный 14 3 2" xfId="58"/>
    <cellStyle name="Обычный 14 3 2 2" xfId="59"/>
    <cellStyle name="Обычный 14 3 3" xfId="60"/>
    <cellStyle name="Обычный 14 4" xfId="61"/>
    <cellStyle name="Обычный 14 4 2" xfId="62"/>
    <cellStyle name="Обычный 14 4 2 2" xfId="63"/>
    <cellStyle name="Обычный 14 4 3" xfId="64"/>
    <cellStyle name="Обычный 14 5" xfId="65"/>
    <cellStyle name="Обычный 14 5 2" xfId="66"/>
    <cellStyle name="Обычный 14 6" xfId="67"/>
    <cellStyle name="Обычный 14 6 2" xfId="68"/>
    <cellStyle name="Обычный 14 7" xfId="69"/>
    <cellStyle name="Обычный 14 7 2" xfId="70"/>
    <cellStyle name="Обычный 14 8" xfId="71"/>
    <cellStyle name="Обычный 14 8 2" xfId="72"/>
    <cellStyle name="Обычный 14 9" xfId="73"/>
    <cellStyle name="Обычный 14 9 2" xfId="74"/>
    <cellStyle name="Обычный 15" xfId="75"/>
    <cellStyle name="Обычный 2" xfId="76"/>
    <cellStyle name="Обычный 2 10 2" xfId="77"/>
    <cellStyle name="Обычный 2 2" xfId="78"/>
    <cellStyle name="Обычный 2 3" xfId="79"/>
    <cellStyle name="Обычный 2 4" xfId="80"/>
    <cellStyle name="Обычный 3" xfId="81"/>
    <cellStyle name="Обычный 3 2" xfId="82"/>
    <cellStyle name="Обычный 3 2 2" xfId="83"/>
    <cellStyle name="Обычный 3 3" xfId="84"/>
    <cellStyle name="Обычный 3 4" xfId="85"/>
    <cellStyle name="Обычный 4" xfId="86"/>
    <cellStyle name="Обычный 5" xfId="87"/>
    <cellStyle name="Обычный 5 2" xfId="88"/>
    <cellStyle name="Обычный 6" xfId="89"/>
    <cellStyle name="Обычный 7" xfId="90"/>
    <cellStyle name="Обычный 8" xfId="91"/>
    <cellStyle name="Обычный 9" xfId="92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2" name="FREEZE_PANES_G11" descr="update_org.png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0]!modInfo.FREEZE_PANES_STATIC">
      <xdr:nvPicPr>
        <xdr:cNvPr id="3" name="UNFREEZE_PANES_G11" descr="update_org.png" hidden="1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BALANCE/FAS.JKH.OPEN.INFO.BALANCE.WARM(v2.0.1)_202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3">
          <cell r="B3" t="str">
            <v>Версия 2.0.1</v>
          </cell>
        </row>
      </sheetData>
      <sheetData sheetId="3"/>
      <sheetData sheetId="4">
        <row r="7">
          <cell r="F7" t="str">
            <v>Ханты-Мансийский автономный округ</v>
          </cell>
        </row>
        <row r="14">
          <cell r="F14" t="str">
            <v>11.04.2023</v>
          </cell>
        </row>
        <row r="20">
          <cell r="F20">
            <v>2022</v>
          </cell>
        </row>
        <row r="26">
          <cell r="F26" t="str">
            <v>МУП "Управление тепловодоснабжения и водоотведения "Сибиряк" муниципального образования сельское поселение Нижнесортымский</v>
          </cell>
        </row>
        <row r="36">
          <cell r="F36" t="str">
            <v>да</v>
          </cell>
        </row>
        <row r="37">
          <cell r="F37" t="str">
            <v>31.03.2023</v>
          </cell>
        </row>
      </sheetData>
      <sheetData sheetId="5"/>
      <sheetData sheetId="6">
        <row r="24">
          <cell r="I24" t="str">
            <v/>
          </cell>
        </row>
      </sheetData>
      <sheetData sheetId="7"/>
      <sheetData sheetId="8">
        <row r="23">
          <cell r="G23">
            <v>22</v>
          </cell>
        </row>
        <row r="29">
          <cell r="G29">
            <v>183781.49272088372</v>
          </cell>
        </row>
        <row r="30">
          <cell r="G30">
            <v>160199.63864640042</v>
          </cell>
        </row>
        <row r="62">
          <cell r="G62">
            <v>0</v>
          </cell>
        </row>
        <row r="63">
          <cell r="G63" t="str">
            <v>отсутствует</v>
          </cell>
        </row>
        <row r="65">
          <cell r="G65" t="str">
            <v>отсутствует</v>
          </cell>
        </row>
      </sheetData>
      <sheetData sheetId="9"/>
      <sheetData sheetId="10"/>
      <sheetData sheetId="11"/>
      <sheetData sheetId="12"/>
      <sheetData sheetId="13"/>
      <sheetData sheetId="14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C7">
            <v>2023</v>
          </cell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3">
          <cell r="B3" t="str">
            <v>Сургутский муниципальный район, Нижнесортымский (71826423);</v>
          </cell>
        </row>
      </sheetData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8"/>
  <dimension ref="A1:J23"/>
  <sheetViews>
    <sheetView showGridLines="0" tabSelected="1" topLeftCell="C2" workbookViewId="0">
      <selection activeCell="G19" sqref="G19"/>
    </sheetView>
  </sheetViews>
  <sheetFormatPr defaultColWidth="10.570312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69.85546875" style="3" customWidth="1"/>
    <col min="6" max="6" width="12" style="3" bestFit="1" customWidth="1"/>
    <col min="7" max="8" width="39.5703125" style="3" customWidth="1"/>
    <col min="9" max="9" width="93.42578125" style="3" customWidth="1"/>
    <col min="10" max="10" width="3.7109375" style="3" customWidth="1"/>
    <col min="11" max="16384" width="10.5703125" style="3"/>
  </cols>
  <sheetData>
    <row r="1" spans="1:10" s="2" customFormat="1" hidden="1">
      <c r="A1" s="1"/>
      <c r="G1" s="2">
        <v>4</v>
      </c>
      <c r="I1" s="2">
        <v>5</v>
      </c>
    </row>
    <row r="2" spans="1:10" ht="3" customHeight="1"/>
    <row r="3" spans="1:10" ht="26.1" customHeight="1">
      <c r="D3" s="33" t="s">
        <v>0</v>
      </c>
      <c r="E3" s="34"/>
      <c r="F3" s="35"/>
    </row>
    <row r="4" spans="1:10" ht="12.75" hidden="1">
      <c r="C4" s="4"/>
      <c r="D4" s="5"/>
      <c r="E4" s="5"/>
      <c r="F4" s="5"/>
      <c r="G4" s="5"/>
      <c r="H4" s="5"/>
      <c r="I4" s="5"/>
    </row>
    <row r="5" spans="1:10" hidden="1">
      <c r="C5" s="4"/>
      <c r="D5" s="6"/>
      <c r="E5" s="6"/>
      <c r="F5" s="6"/>
      <c r="G5" s="6"/>
      <c r="H5" s="6"/>
      <c r="I5" s="6"/>
    </row>
    <row r="6" spans="1:10" ht="3" customHeight="1">
      <c r="C6" s="4"/>
      <c r="D6" s="4"/>
      <c r="E6" s="7"/>
      <c r="F6" s="8"/>
      <c r="G6" s="36">
        <v>22</v>
      </c>
      <c r="H6" s="36"/>
    </row>
    <row r="7" spans="1:10" ht="11.25" customHeight="1">
      <c r="D7" s="37" t="s">
        <v>1</v>
      </c>
      <c r="E7" s="37"/>
      <c r="F7" s="37"/>
      <c r="G7" s="37"/>
      <c r="H7" s="37"/>
      <c r="I7" s="38" t="s">
        <v>2</v>
      </c>
      <c r="J7" s="4"/>
    </row>
    <row r="8" spans="1:10" ht="112.5" customHeight="1">
      <c r="D8" s="37" t="s">
        <v>3</v>
      </c>
      <c r="E8" s="41" t="s">
        <v>4</v>
      </c>
      <c r="F8" s="41" t="s">
        <v>5</v>
      </c>
      <c r="G8" s="42" t="s">
        <v>6</v>
      </c>
      <c r="H8" s="43"/>
      <c r="I8" s="39"/>
      <c r="J8" s="4"/>
    </row>
    <row r="9" spans="1:10" s="4" customFormat="1">
      <c r="A9" s="32"/>
      <c r="B9" s="32"/>
      <c r="C9" s="9"/>
      <c r="D9" s="37"/>
      <c r="E9" s="41"/>
      <c r="F9" s="41"/>
      <c r="G9" s="10" t="s">
        <v>7</v>
      </c>
      <c r="H9" s="10" t="s">
        <v>8</v>
      </c>
      <c r="I9" s="40"/>
      <c r="J9" s="11"/>
    </row>
    <row r="10" spans="1:10" ht="10.5" customHeight="1">
      <c r="D10" s="12" t="s">
        <v>9</v>
      </c>
      <c r="E10" s="12" t="s">
        <v>10</v>
      </c>
      <c r="F10" s="12" t="s">
        <v>11</v>
      </c>
      <c r="G10" s="13" t="str">
        <f>G1&amp;".1"</f>
        <v>4.1</v>
      </c>
      <c r="H10" s="13" t="str">
        <f>G1&amp;".2"</f>
        <v>4.2</v>
      </c>
      <c r="I10" s="13"/>
    </row>
    <row r="11" spans="1:10" ht="18.75">
      <c r="D11" s="14">
        <v>1</v>
      </c>
      <c r="E11" s="15" t="s">
        <v>12</v>
      </c>
      <c r="F11" s="16" t="s">
        <v>13</v>
      </c>
      <c r="G11" s="17">
        <v>25</v>
      </c>
      <c r="H11" s="18"/>
      <c r="I11" s="19" t="s">
        <v>14</v>
      </c>
      <c r="J11" s="20"/>
    </row>
    <row r="12" spans="1:10" ht="22.5">
      <c r="D12" s="14" t="s">
        <v>10</v>
      </c>
      <c r="E12" s="15" t="s">
        <v>15</v>
      </c>
      <c r="F12" s="16" t="s">
        <v>16</v>
      </c>
      <c r="G12" s="17">
        <v>0</v>
      </c>
      <c r="H12" s="21"/>
      <c r="I12" s="19" t="s">
        <v>17</v>
      </c>
      <c r="J12" s="20"/>
    </row>
    <row r="13" spans="1:10" ht="78.75">
      <c r="D13" s="14" t="s">
        <v>11</v>
      </c>
      <c r="E13" s="15" t="s">
        <v>18</v>
      </c>
      <c r="F13" s="16" t="s">
        <v>19</v>
      </c>
      <c r="G13" s="22" t="s">
        <v>20</v>
      </c>
      <c r="H13" s="21"/>
      <c r="I13" s="19" t="s">
        <v>21</v>
      </c>
      <c r="J13" s="20"/>
    </row>
    <row r="14" spans="1:10" ht="22.5" hidden="1">
      <c r="D14" s="14" t="s">
        <v>22</v>
      </c>
      <c r="E14" s="15" t="s">
        <v>23</v>
      </c>
      <c r="F14" s="16" t="s">
        <v>19</v>
      </c>
      <c r="G14" s="16" t="s">
        <v>19</v>
      </c>
      <c r="H14" s="23" t="s">
        <v>19</v>
      </c>
      <c r="I14" s="19" t="s">
        <v>24</v>
      </c>
      <c r="J14" s="20"/>
    </row>
    <row r="15" spans="1:10" ht="22.5" hidden="1">
      <c r="D15" s="14" t="s">
        <v>25</v>
      </c>
      <c r="E15" s="24" t="s">
        <v>26</v>
      </c>
      <c r="F15" s="16" t="s">
        <v>27</v>
      </c>
      <c r="G15" s="25"/>
      <c r="H15" s="26"/>
      <c r="I15" s="19"/>
      <c r="J15" s="20"/>
    </row>
    <row r="16" spans="1:10" ht="22.5" hidden="1">
      <c r="D16" s="14" t="s">
        <v>28</v>
      </c>
      <c r="E16" s="24" t="s">
        <v>29</v>
      </c>
      <c r="F16" s="16" t="s">
        <v>30</v>
      </c>
      <c r="G16" s="25"/>
      <c r="H16" s="26"/>
      <c r="I16" s="19"/>
      <c r="J16" s="20"/>
    </row>
    <row r="17" spans="4:10" ht="33.75" hidden="1">
      <c r="D17" s="14" t="s">
        <v>31</v>
      </c>
      <c r="E17" s="24" t="s">
        <v>32</v>
      </c>
      <c r="F17" s="16" t="s">
        <v>33</v>
      </c>
      <c r="G17" s="25"/>
      <c r="H17" s="26"/>
      <c r="I17" s="19"/>
      <c r="J17" s="20"/>
    </row>
    <row r="18" spans="4:10" ht="45">
      <c r="D18" s="14" t="s">
        <v>34</v>
      </c>
      <c r="E18" s="15" t="s">
        <v>35</v>
      </c>
      <c r="F18" s="16" t="s">
        <v>36</v>
      </c>
      <c r="G18" s="17">
        <v>0</v>
      </c>
      <c r="H18" s="21"/>
      <c r="I18" s="19" t="s">
        <v>37</v>
      </c>
      <c r="J18" s="20"/>
    </row>
    <row r="19" spans="4:10" ht="22.5">
      <c r="D19" s="14" t="s">
        <v>38</v>
      </c>
      <c r="E19" s="15" t="s">
        <v>39</v>
      </c>
      <c r="F19" s="14" t="s">
        <v>30</v>
      </c>
      <c r="G19" s="17">
        <v>20</v>
      </c>
      <c r="H19" s="21"/>
      <c r="I19" s="19" t="s">
        <v>40</v>
      </c>
      <c r="J19" s="20"/>
    </row>
    <row r="20" spans="4:10">
      <c r="E20" s="27"/>
      <c r="F20" s="28"/>
      <c r="G20" s="28"/>
      <c r="H20" s="28"/>
      <c r="I20" s="28"/>
    </row>
    <row r="21" spans="4:10" ht="12.75">
      <c r="D21" s="29">
        <v>1</v>
      </c>
      <c r="E21" s="30" t="s">
        <v>41</v>
      </c>
    </row>
    <row r="22" spans="4:10">
      <c r="D22" s="31"/>
      <c r="E22" s="30" t="s">
        <v>42</v>
      </c>
    </row>
    <row r="23" spans="4:10">
      <c r="D23" s="31"/>
      <c r="E23" s="30"/>
    </row>
  </sheetData>
  <sheetProtection password="FA9C" sheet="1" objects="1" scenarios="1" formatColumns="0" formatRows="0"/>
  <mergeCells count="9">
    <mergeCell ref="A9:B9"/>
    <mergeCell ref="D3:F3"/>
    <mergeCell ref="G6:H6"/>
    <mergeCell ref="D7:H7"/>
    <mergeCell ref="I7:I9"/>
    <mergeCell ref="D8:D9"/>
    <mergeCell ref="E8:E9"/>
    <mergeCell ref="F8:F9"/>
    <mergeCell ref="G8:H8"/>
  </mergeCells>
  <dataValidations count="4"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G13">
      <formula1>"Не утверждены"</formula1>
    </dataValidation>
    <dataValidation type="decimal" allowBlank="1" showErrorMessage="1" errorTitle="Ошибка" error="Введите значение от 0 до 100%" sqref="G1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:H19 H11:H13">
      <formula1>900</formula1>
    </dataValidation>
    <dataValidation type="decimal" allowBlank="1" showErrorMessage="1" errorTitle="Ошибка" error="Допускается ввод только неотрицательных чисел!" sqref="G15:G17 G19 G11:G12">
      <formula1>0</formula1>
      <formula2>9.99999999999999E+23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Форма 4.4</vt:lpstr>
      <vt:lpstr>checkCell_List08</vt:lpstr>
      <vt:lpstr>et_ver_List08_1</vt:lpstr>
      <vt:lpstr>List08_CheckC</vt:lpstr>
      <vt:lpstr>List08_GroundMaterials_1</vt:lpstr>
      <vt:lpstr>List08_Name</vt:lpstr>
      <vt:lpstr>List08_NameParam</vt:lpstr>
      <vt:lpstr>List08_Num</vt:lpstr>
      <vt:lpstr>List08_p3</vt:lpstr>
      <vt:lpstr>List08_p4</vt:lpstr>
      <vt:lpstr>List08_p4_data</vt:lpstr>
      <vt:lpstr>List08_p5_6</vt:lpstr>
      <vt:lpstr>obj_List08_22</vt:lpstr>
      <vt:lpstr>pIns_List08_1</vt:lpstr>
      <vt:lpstr>pVIns_List08_1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2023-04-28T09:50:55Z</dcterms:created>
  <dcterms:modified xsi:type="dcterms:W3CDTF">2023-04-28T10:02:58Z</dcterms:modified>
</cp:coreProperties>
</file>