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kind_of_purchase_method">[1]TEHSHEET!$P$2:$P$4</definedName>
    <definedName name="List01_costs_OPS">'[1]Форма 4.3.1'!$G$62:$H$62</definedName>
    <definedName name="List01_costs_OPS_22">'[1]Форма 4.3.1'!$G$62</definedName>
  </definedNames>
  <calcPr calcId="152511"/>
</workbook>
</file>

<file path=xl/calcChain.xml><?xml version="1.0" encoding="utf-8"?>
<calcChain xmlns="http://schemas.openxmlformats.org/spreadsheetml/2006/main">
  <c r="O10" i="1" l="1"/>
  <c r="O16" i="1"/>
  <c r="O12" i="1"/>
  <c r="P17" i="1"/>
  <c r="P13" i="1"/>
</calcChain>
</file>

<file path=xl/comments1.xml><?xml version="1.0" encoding="utf-8"?>
<comments xmlns="http://schemas.openxmlformats.org/spreadsheetml/2006/main">
  <authors>
    <author>Автор</author>
  </authors>
  <commentList>
    <comment ref="C9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<sst xmlns="http://schemas.openxmlformats.org/spreadsheetml/2006/main" count="81" uniqueCount="46">
  <si>
    <t>Информация о расходах на капитальный и текущий ремонт основных производственных средств</t>
  </si>
  <si>
    <t>Параметры формы</t>
  </si>
  <si>
    <t>Описание параметров формы</t>
  </si>
  <si>
    <t>№ п/п</t>
  </si>
  <si>
    <t>Наименование параметра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</si>
  <si>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</si>
  <si>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</si>
  <si>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</si>
  <si>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</si>
  <si>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</si>
  <si>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 руб.</t>
  </si>
  <si>
    <t>Доля расходов, % (от суммы расходов по указанной статье)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</si>
  <si>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</si>
  <si>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</si>
  <si>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</si>
  <si>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</si>
  <si>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</si>
  <si>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</si>
  <si>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</si>
  <si>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</si>
  <si>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</si>
  <si>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</si>
  <si>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</si>
  <si>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</si>
  <si>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</si>
  <si>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</si>
  <si>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</si>
  <si>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 об объемах товаров и услуг, их стоимости и способах приобретения у организаций, в том числе:</t>
  </si>
  <si>
    <t>Указывается сумма стоимости приобретения товаров и услуг у организаций, сумма оплаты услуг которых превышает 20% суммы расходов на капитальный и текущий ремонт основных производственных средства</t>
  </si>
  <si>
    <t>О</t>
  </si>
  <si>
    <t>ЗАО ПК "Котлострой"</t>
  </si>
  <si>
    <t>Итого по поставщику, в том числе</t>
  </si>
  <si>
    <t>х</t>
  </si>
  <si>
    <t xml:space="preserve">Указывается информация отдельно по организациям, сумма оплаты услуг которых превышает 20% суммы расходов на капитальный и текущий ремонт основных производственных средства.
Способ приобретения определяется из перечня: Торги/аукционы; Прямые договора без торгов; Прочее
</t>
  </si>
  <si>
    <t>1.1</t>
  </si>
  <si>
    <t>Торги/аукционы</t>
  </si>
  <si>
    <t>2020.340855 от 15.05.2020</t>
  </si>
  <si>
    <t>Капитальный ремонт котлов ДЕВ 25-14 ГМ № 2, 3 котельной ДЕ-25 с.п.Нижнесортымский</t>
  </si>
  <si>
    <t>котла</t>
  </si>
  <si>
    <t>Добавить товар/услугу</t>
  </si>
  <si>
    <t/>
  </si>
  <si>
    <t>Добавить способ</t>
  </si>
  <si>
    <t>ООО "Алтайтеплострой"</t>
  </si>
  <si>
    <t>0587600003220000002 на выполнение работ по капитальному ремонту котлов ДЕВ 25-14 ГМ №1 и №4 котельной ДЕ-25 с.п.Нижнесортымский ул. Рабочая,35  от 03.08.2020</t>
  </si>
  <si>
    <t>Капитальный ремонт котлов  ДЕВ 25-14 ГМ №1 и №4 котельной ДЕ-25 с.п.Нижнесортымский ул.Рабочая, 35</t>
  </si>
  <si>
    <t>Добавить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</si>
</sst>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color theme="0"/>
      <name val="Tahoma"/>
      <family val="2"/>
      <charset val="204"/>
    </font>
    <font>
      <sz val="1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1"/>
      <name val="Tahoma"/>
      <family val="2"/>
      <charset val="204"/>
    </font>
    <font>
      <sz val="1"/>
      <color indexed="62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4" applyBorder="0">
      <alignment horizontal="center" vertical="center" wrapText="1"/>
    </xf>
    <xf numFmtId="49" fontId="3" fillId="0" borderId="0" applyBorder="0">
      <alignment vertical="top"/>
    </xf>
    <xf numFmtId="49" fontId="9" fillId="2" borderId="0" applyBorder="0">
      <alignment vertical="top"/>
    </xf>
    <xf numFmtId="49" fontId="9" fillId="2" borderId="0" applyBorder="0">
      <alignment vertical="top"/>
    </xf>
    <xf numFmtId="49" fontId="9" fillId="2" borderId="0" applyBorder="0">
      <alignment vertical="top"/>
    </xf>
  </cellStyleXfs>
  <cellXfs count="80">
    <xf numFmtId="0" fontId="0" fillId="0" borderId="0" xfId="0"/>
    <xf numFmtId="0" fontId="2" fillId="0" borderId="1" xfId="1" applyFont="1" applyFill="1" applyBorder="1" applyAlignment="1" applyProtection="1">
      <alignment horizontal="left" vertical="center" wrapText="1" inden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vertical="center" wrapText="1"/>
    </xf>
    <xf numFmtId="0" fontId="3" fillId="0" borderId="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4" fontId="3" fillId="0" borderId="0" xfId="2" applyNumberFormat="1" applyFont="1" applyFill="1" applyBorder="1" applyAlignment="1" applyProtection="1">
      <alignment horizontal="right" vertical="center" wrapText="1"/>
    </xf>
    <xf numFmtId="9" fontId="5" fillId="0" borderId="0" xfId="4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 applyProtection="1">
      <alignment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left" vertical="center" wrapText="1"/>
    </xf>
    <xf numFmtId="0" fontId="0" fillId="0" borderId="5" xfId="5" applyNumberFormat="1" applyFont="1" applyFill="1" applyBorder="1" applyAlignment="1" applyProtection="1">
      <alignment horizontal="left" vertical="center" wrapText="1"/>
    </xf>
    <xf numFmtId="0" fontId="0" fillId="0" borderId="1" xfId="5" applyNumberFormat="1" applyFont="1" applyFill="1" applyBorder="1" applyAlignment="1" applyProtection="1">
      <alignment horizontal="left" vertical="center" wrapText="1"/>
    </xf>
    <xf numFmtId="0" fontId="3" fillId="0" borderId="2" xfId="5" applyNumberFormat="1" applyFont="1" applyFill="1" applyBorder="1" applyAlignment="1" applyProtection="1">
      <alignment horizontal="left" vertical="center" wrapText="1" indent="1"/>
    </xf>
    <xf numFmtId="0" fontId="3" fillId="0" borderId="2" xfId="2" applyFont="1" applyFill="1" applyBorder="1" applyAlignment="1" applyProtection="1">
      <alignment horizontal="left" vertical="center" wrapText="1"/>
    </xf>
    <xf numFmtId="4" fontId="3" fillId="3" borderId="2" xfId="2" applyNumberFormat="1" applyFont="1" applyFill="1" applyBorder="1" applyAlignment="1" applyProtection="1">
      <alignment horizontal="right" vertical="center" wrapText="1"/>
    </xf>
    <xf numFmtId="9" fontId="5" fillId="0" borderId="2" xfId="5" applyNumberFormat="1" applyFont="1" applyFill="1" applyBorder="1" applyAlignment="1" applyProtection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left" vertical="center" wrapText="1"/>
    </xf>
    <xf numFmtId="0" fontId="7" fillId="0" borderId="2" xfId="2" applyFont="1" applyFill="1" applyBorder="1" applyAlignment="1" applyProtection="1">
      <alignment horizontal="left" vertical="center" wrapText="1"/>
    </xf>
    <xf numFmtId="0" fontId="7" fillId="0" borderId="2" xfId="2" applyNumberFormat="1" applyFont="1" applyFill="1" applyBorder="1" applyAlignment="1" applyProtection="1">
      <alignment vertical="center" wrapText="1"/>
    </xf>
    <xf numFmtId="49" fontId="10" fillId="0" borderId="6" xfId="2" applyNumberFormat="1" applyFont="1" applyFill="1" applyBorder="1" applyAlignment="1" applyProtection="1">
      <alignment horizontal="center" vertical="top" wrapText="1"/>
    </xf>
    <xf numFmtId="49" fontId="3" fillId="4" borderId="6" xfId="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" xfId="2" applyFont="1" applyFill="1" applyBorder="1" applyAlignment="1" applyProtection="1">
      <alignment vertical="center" wrapText="1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left" vertical="center" wrapText="1"/>
    </xf>
    <xf numFmtId="49" fontId="0" fillId="0" borderId="2" xfId="6" applyFont="1" applyFill="1" applyBorder="1" applyAlignment="1" applyProtection="1">
      <alignment horizontal="center" vertical="center"/>
    </xf>
    <xf numFmtId="0" fontId="0" fillId="0" borderId="6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4" fontId="9" fillId="3" borderId="2" xfId="2" applyNumberFormat="1" applyFont="1" applyFill="1" applyBorder="1" applyAlignment="1" applyProtection="1">
      <alignment horizontal="right" vertical="center" wrapText="1"/>
    </xf>
    <xf numFmtId="0" fontId="3" fillId="0" borderId="2" xfId="2" applyNumberFormat="1" applyFont="1" applyFill="1" applyBorder="1" applyAlignment="1" applyProtection="1">
      <alignment horizontal="left" vertical="center" wrapText="1"/>
    </xf>
    <xf numFmtId="49" fontId="3" fillId="0" borderId="7" xfId="2" applyNumberFormat="1" applyFont="1" applyFill="1" applyBorder="1" applyAlignment="1" applyProtection="1">
      <alignment horizontal="center" vertical="top" wrapText="1"/>
    </xf>
    <xf numFmtId="49" fontId="3" fillId="4" borderId="7" xfId="2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9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0" fillId="4" borderId="6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" xfId="2" applyFont="1" applyFill="1" applyBorder="1" applyAlignment="1" applyProtection="1">
      <alignment vertical="center" wrapText="1"/>
    </xf>
    <xf numFmtId="49" fontId="9" fillId="0" borderId="8" xfId="2" applyNumberFormat="1" applyFont="1" applyFill="1" applyBorder="1" applyAlignment="1" applyProtection="1">
      <alignment horizontal="center" vertical="center" wrapText="1"/>
    </xf>
    <xf numFmtId="49" fontId="0" fillId="4" borderId="2" xfId="2" applyNumberFormat="1" applyFont="1" applyFill="1" applyBorder="1" applyAlignment="1" applyProtection="1">
      <alignment horizontal="left" vertical="center" wrapText="1"/>
      <protection locked="0"/>
    </xf>
    <xf numFmtId="4" fontId="9" fillId="4" borderId="2" xfId="2" applyNumberFormat="1" applyFont="1" applyFill="1" applyBorder="1" applyAlignment="1" applyProtection="1">
      <alignment horizontal="right" vertical="center" wrapText="1"/>
      <protection locked="0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4" fontId="11" fillId="0" borderId="2" xfId="2" applyNumberFormat="1" applyFont="1" applyFill="1" applyBorder="1" applyAlignment="1" applyProtection="1">
      <alignment horizontal="right" vertical="center" wrapText="1"/>
    </xf>
    <xf numFmtId="0" fontId="9" fillId="4" borderId="9" xfId="2" applyNumberFormat="1" applyFont="1" applyFill="1" applyBorder="1" applyAlignment="1" applyProtection="1">
      <alignment horizontal="left" vertical="center" wrapText="1"/>
      <protection locked="0"/>
    </xf>
    <xf numFmtId="49" fontId="0" fillId="4" borderId="9" xfId="2" applyNumberFormat="1" applyFont="1" applyFill="1" applyBorder="1" applyAlignment="1" applyProtection="1">
      <alignment horizontal="left" vertical="center" wrapText="1"/>
      <protection locked="0"/>
    </xf>
    <xf numFmtId="49" fontId="0" fillId="5" borderId="10" xfId="6" applyFont="1" applyFill="1" applyBorder="1" applyAlignment="1" applyProtection="1">
      <alignment horizontal="center" vertical="center"/>
    </xf>
    <xf numFmtId="49" fontId="0" fillId="5" borderId="5" xfId="6" applyFont="1" applyFill="1" applyBorder="1" applyAlignment="1" applyProtection="1">
      <alignment horizontal="center" vertical="center"/>
    </xf>
    <xf numFmtId="49" fontId="12" fillId="5" borderId="5" xfId="6" applyFont="1" applyFill="1" applyBorder="1" applyAlignment="1" applyProtection="1">
      <alignment horizontal="left" vertical="center"/>
    </xf>
    <xf numFmtId="49" fontId="12" fillId="5" borderId="1" xfId="6" applyFont="1" applyFill="1" applyBorder="1" applyAlignment="1" applyProtection="1">
      <alignment horizontal="left" vertical="center" indent="1"/>
    </xf>
    <xf numFmtId="49" fontId="3" fillId="0" borderId="9" xfId="2" applyNumberFormat="1" applyFont="1" applyFill="1" applyBorder="1" applyAlignment="1" applyProtection="1">
      <alignment horizontal="center" vertical="top" wrapText="1"/>
    </xf>
    <xf numFmtId="49" fontId="3" fillId="4" borderId="9" xfId="2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3" xfId="5" applyFont="1" applyFill="1" applyBorder="1" applyAlignment="1" applyProtection="1">
      <alignment horizontal="left" vertical="center"/>
    </xf>
    <xf numFmtId="49" fontId="12" fillId="5" borderId="5" xfId="5" applyFont="1" applyFill="1" applyBorder="1" applyAlignment="1" applyProtection="1">
      <alignment horizontal="left" vertical="center" indent="1"/>
    </xf>
    <xf numFmtId="49" fontId="12" fillId="5" borderId="5" xfId="5" applyFont="1" applyFill="1" applyBorder="1" applyAlignment="1" applyProtection="1">
      <alignment horizontal="left" vertical="center"/>
    </xf>
    <xf numFmtId="49" fontId="12" fillId="5" borderId="1" xfId="5" applyFont="1" applyFill="1" applyBorder="1" applyAlignment="1" applyProtection="1">
      <alignment horizontal="left" vertical="center" indent="1"/>
    </xf>
    <xf numFmtId="0" fontId="12" fillId="0" borderId="2" xfId="5" applyNumberFormat="1" applyFont="1" applyFill="1" applyBorder="1" applyAlignment="1" applyProtection="1">
      <alignment horizontal="left" vertical="center" indent="1"/>
    </xf>
    <xf numFmtId="0" fontId="8" fillId="0" borderId="2" xfId="2" applyFont="1" applyFill="1" applyBorder="1" applyAlignment="1" applyProtection="1">
      <alignment horizontal="left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9" fontId="13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49" fontId="14" fillId="0" borderId="3" xfId="5" applyFont="1" applyFill="1" applyBorder="1" applyAlignment="1" applyProtection="1">
      <alignment horizontal="left" vertical="center"/>
    </xf>
    <xf numFmtId="49" fontId="14" fillId="0" borderId="5" xfId="5" applyFont="1" applyFill="1" applyBorder="1" applyAlignment="1" applyProtection="1">
      <alignment horizontal="left" vertical="center" indent="1"/>
    </xf>
    <xf numFmtId="49" fontId="14" fillId="0" borderId="5" xfId="5" applyFont="1" applyFill="1" applyBorder="1" applyAlignment="1" applyProtection="1">
      <alignment horizontal="left" vertical="center"/>
    </xf>
    <xf numFmtId="49" fontId="14" fillId="0" borderId="1" xfId="5" applyFont="1" applyFill="1" applyBorder="1" applyAlignment="1" applyProtection="1">
      <alignment horizontal="left" vertical="center" indent="1"/>
    </xf>
    <xf numFmtId="0" fontId="14" fillId="0" borderId="2" xfId="5" applyNumberFormat="1" applyFont="1" applyFill="1" applyBorder="1" applyAlignment="1" applyProtection="1">
      <alignment horizontal="left" vertical="center" indent="1"/>
    </xf>
    <xf numFmtId="49" fontId="12" fillId="5" borderId="3" xfId="7" applyFont="1" applyFill="1" applyBorder="1" applyAlignment="1" applyProtection="1">
      <alignment horizontal="right" vertical="center"/>
    </xf>
    <xf numFmtId="49" fontId="12" fillId="5" borderId="5" xfId="7" applyFont="1" applyFill="1" applyBorder="1" applyAlignment="1" applyProtection="1">
      <alignment horizontal="right" vertical="center"/>
    </xf>
    <xf numFmtId="49" fontId="12" fillId="5" borderId="1" xfId="7" applyFont="1" applyFill="1" applyBorder="1" applyAlignment="1" applyProtection="1">
      <alignment horizontal="right" vertical="center"/>
    </xf>
    <xf numFmtId="0" fontId="3" fillId="0" borderId="11" xfId="2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horizontal="right" vertical="center" wrapText="1"/>
    </xf>
    <xf numFmtId="0" fontId="0" fillId="0" borderId="0" xfId="2" applyFont="1" applyFill="1" applyAlignment="1" applyProtection="1">
      <alignment vertical="center"/>
    </xf>
    <xf numFmtId="0" fontId="15" fillId="0" borderId="0" xfId="2" applyFont="1" applyFill="1" applyAlignment="1" applyProtection="1">
      <alignment horizontal="right" vertical="top" wrapText="1"/>
    </xf>
    <xf numFmtId="0" fontId="15" fillId="0" borderId="0" xfId="2" applyFont="1" applyFill="1" applyAlignment="1" applyProtection="1">
      <alignment horizontal="left" vertical="top" wrapText="1"/>
    </xf>
  </cellXfs>
  <cellStyles count="8">
    <cellStyle name="ЗаголовокСтолбца" xfId="3"/>
    <cellStyle name="Обычный" xfId="0" builtinId="0"/>
    <cellStyle name="Обычный 3" xfId="4"/>
    <cellStyle name="Обычный 4" xfId="7"/>
    <cellStyle name="Обычный 7" xfId="5"/>
    <cellStyle name="Обычный 8" xfId="6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304800</xdr:rowOff>
    </xdr:to>
    <xdr:pic macro="[1]!modInfo.FREEZE_PANES_STATIC">
      <xdr:nvPicPr>
        <xdr:cNvPr id="6" name="FREEZE_PANES_O10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304800</xdr:rowOff>
    </xdr:to>
    <xdr:pic macro="[1]!modInfo.FREEZE_PANES_STATIC">
      <xdr:nvPicPr>
        <xdr:cNvPr id="7" name="UNFREEZE_PANES_O10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&#1054;&#1090;&#1095;&#1077;&#1090;&#1099;%20&#1045;&#1048;&#1040;&#1057;%202020/FAS.JKH.OPEN.INFO.BALANCE.WARM(v1.0.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2">
          <cell r="G62">
            <v>12611.9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29"/>
  <sheetViews>
    <sheetView tabSelected="1" workbookViewId="0">
      <selection activeCell="P16" sqref="P16"/>
    </sheetView>
  </sheetViews>
  <sheetFormatPr defaultRowHeight="15" x14ac:dyDescent="0.25"/>
  <cols>
    <col min="2" max="4" width="7.7109375" customWidth="1"/>
    <col min="5" max="5" width="29.7109375" customWidth="1"/>
    <col min="6" max="6" width="3.7109375" customWidth="1"/>
    <col min="7" max="7" width="5.42578125" customWidth="1"/>
    <col min="8" max="8" width="24.5703125" bestFit="1" customWidth="1"/>
    <col min="9" max="9" width="24.42578125" customWidth="1"/>
    <col min="10" max="10" width="3.7109375" customWidth="1"/>
    <col min="11" max="11" width="6.28515625" bestFit="1" customWidth="1"/>
    <col min="12" max="12" width="25.85546875" customWidth="1"/>
    <col min="13" max="16" width="18.7109375" customWidth="1"/>
    <col min="17" max="17" width="93.42578125" customWidth="1"/>
  </cols>
  <sheetData>
    <row r="2" spans="2:17" x14ac:dyDescent="0.25">
      <c r="B2" s="1" t="s">
        <v>0</v>
      </c>
      <c r="C2" s="2"/>
      <c r="D2" s="2"/>
      <c r="E2" s="2"/>
      <c r="F2" s="2"/>
      <c r="G2" s="2"/>
      <c r="H2" s="2"/>
      <c r="I2" s="3"/>
      <c r="J2" s="4"/>
      <c r="K2" s="4"/>
      <c r="L2" s="5"/>
      <c r="M2" s="5"/>
      <c r="N2" s="5"/>
      <c r="O2" s="5"/>
      <c r="P2" s="5"/>
      <c r="Q2" s="5"/>
    </row>
    <row r="3" spans="2:17" x14ac:dyDescent="0.25">
      <c r="B3" s="6"/>
      <c r="C3" s="6"/>
      <c r="D3" s="6"/>
      <c r="E3" s="7"/>
      <c r="F3" s="7"/>
      <c r="G3" s="7"/>
      <c r="H3" s="7"/>
      <c r="I3" s="8"/>
      <c r="J3" s="8"/>
      <c r="K3" s="8"/>
      <c r="L3" s="5"/>
      <c r="M3" s="5"/>
      <c r="N3" s="5"/>
      <c r="O3" s="5"/>
      <c r="P3" s="5"/>
      <c r="Q3" s="5"/>
    </row>
    <row r="4" spans="2:17" x14ac:dyDescent="0.25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2</v>
      </c>
    </row>
    <row r="5" spans="2:17" ht="33.75" x14ac:dyDescent="0.25">
      <c r="B5" s="10" t="s">
        <v>3</v>
      </c>
      <c r="C5" s="9" t="s">
        <v>3</v>
      </c>
      <c r="D5" s="9"/>
      <c r="E5" s="10" t="s">
        <v>4</v>
      </c>
      <c r="F5" s="9" t="s">
        <v>3</v>
      </c>
      <c r="G5" s="9"/>
      <c r="H5" s="10" t="s">
        <v>5</v>
      </c>
      <c r="I5" s="10" t="s">
        <v>6</v>
      </c>
      <c r="J5" s="9" t="s">
        <v>3</v>
      </c>
      <c r="K5" s="9"/>
      <c r="L5" s="10" t="s">
        <v>7</v>
      </c>
      <c r="M5" s="10" t="s">
        <v>8</v>
      </c>
      <c r="N5" s="10" t="s">
        <v>9</v>
      </c>
      <c r="O5" s="10" t="s">
        <v>10</v>
      </c>
      <c r="P5" s="10" t="s">
        <v>11</v>
      </c>
      <c r="Q5" s="9"/>
    </row>
    <row r="6" spans="2:17" x14ac:dyDescent="0.25">
      <c r="B6" s="11" t="s">
        <v>12</v>
      </c>
      <c r="C6" s="11"/>
      <c r="D6" s="11" t="s">
        <v>13</v>
      </c>
      <c r="E6" s="11" t="s">
        <v>14</v>
      </c>
      <c r="F6" s="11"/>
      <c r="G6" s="11" t="s">
        <v>15</v>
      </c>
      <c r="H6" s="11" t="s">
        <v>16</v>
      </c>
      <c r="I6" s="11" t="s">
        <v>17</v>
      </c>
      <c r="J6" s="11"/>
      <c r="K6" s="11" t="s">
        <v>18</v>
      </c>
      <c r="L6" s="11" t="s">
        <v>19</v>
      </c>
      <c r="M6" s="11" t="s">
        <v>20</v>
      </c>
      <c r="N6" s="11" t="s">
        <v>21</v>
      </c>
      <c r="O6" s="11" t="s">
        <v>22</v>
      </c>
      <c r="P6" s="11" t="s">
        <v>23</v>
      </c>
      <c r="Q6" s="11" t="s">
        <v>24</v>
      </c>
    </row>
    <row r="7" spans="2:17" x14ac:dyDescent="0.25">
      <c r="B7" s="12"/>
      <c r="C7" s="12"/>
      <c r="D7" s="12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14"/>
      <c r="Q7" s="6"/>
    </row>
    <row r="8" spans="2:17" x14ac:dyDescent="0.25">
      <c r="B8" s="15" t="s">
        <v>25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2:17" x14ac:dyDescent="0.25">
      <c r="B9" s="18" t="s">
        <v>12</v>
      </c>
      <c r="C9" s="19" t="s">
        <v>26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2"/>
    </row>
    <row r="10" spans="2:17" ht="22.5" x14ac:dyDescent="0.25">
      <c r="B10" s="18"/>
      <c r="C10" s="23" t="s">
        <v>27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f>O12+O16</f>
        <v>12538.785899999999</v>
      </c>
      <c r="P10" s="25"/>
      <c r="Q10" s="26" t="s">
        <v>28</v>
      </c>
    </row>
    <row r="11" spans="2:17" x14ac:dyDescent="0.25">
      <c r="B11" s="18"/>
      <c r="C11" s="27"/>
      <c r="D11" s="27"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2:17" ht="30" x14ac:dyDescent="0.25">
      <c r="B12" s="18"/>
      <c r="C12" s="29" t="s">
        <v>29</v>
      </c>
      <c r="D12" s="18" t="s">
        <v>12</v>
      </c>
      <c r="E12" s="30" t="s">
        <v>30</v>
      </c>
      <c r="F12" s="31"/>
      <c r="G12" s="32" t="s">
        <v>12</v>
      </c>
      <c r="H12" s="33" t="s">
        <v>31</v>
      </c>
      <c r="I12" s="34" t="s">
        <v>32</v>
      </c>
      <c r="J12" s="35" t="s">
        <v>32</v>
      </c>
      <c r="K12" s="36"/>
      <c r="L12" s="34" t="s">
        <v>32</v>
      </c>
      <c r="M12" s="34" t="s">
        <v>32</v>
      </c>
      <c r="N12" s="34" t="s">
        <v>32</v>
      </c>
      <c r="O12" s="37">
        <f>SUM(O13:O15)</f>
        <v>6257.5832799999998</v>
      </c>
      <c r="P12" s="37">
        <v>49.62</v>
      </c>
      <c r="Q12" s="38" t="s">
        <v>33</v>
      </c>
    </row>
    <row r="13" spans="2:17" ht="60" x14ac:dyDescent="0.25">
      <c r="B13" s="18"/>
      <c r="C13" s="39"/>
      <c r="D13" s="18"/>
      <c r="E13" s="40"/>
      <c r="F13" s="9"/>
      <c r="G13" s="41" t="s">
        <v>34</v>
      </c>
      <c r="H13" s="42" t="s">
        <v>35</v>
      </c>
      <c r="I13" s="43" t="s">
        <v>36</v>
      </c>
      <c r="J13" s="44"/>
      <c r="K13" s="45" t="s">
        <v>12</v>
      </c>
      <c r="L13" s="46" t="s">
        <v>37</v>
      </c>
      <c r="M13" s="47">
        <v>2</v>
      </c>
      <c r="N13" s="48" t="s">
        <v>38</v>
      </c>
      <c r="O13" s="47">
        <v>6257.5832799999998</v>
      </c>
      <c r="P13" s="49" t="e">
        <f ca="1">nerr(costs_OPS/List01_costs_OPS)*100</f>
        <v>#NAME?</v>
      </c>
      <c r="Q13" s="38"/>
    </row>
    <row r="14" spans="2:17" x14ac:dyDescent="0.25">
      <c r="B14" s="18"/>
      <c r="C14" s="39"/>
      <c r="D14" s="18"/>
      <c r="E14" s="40"/>
      <c r="F14" s="9"/>
      <c r="G14" s="41"/>
      <c r="H14" s="50"/>
      <c r="I14" s="51"/>
      <c r="J14" s="52"/>
      <c r="K14" s="53"/>
      <c r="L14" s="54" t="s">
        <v>39</v>
      </c>
      <c r="M14" s="54"/>
      <c r="N14" s="54"/>
      <c r="O14" s="54"/>
      <c r="P14" s="55"/>
      <c r="Q14" s="38"/>
    </row>
    <row r="15" spans="2:17" x14ac:dyDescent="0.25">
      <c r="B15" s="18"/>
      <c r="C15" s="56"/>
      <c r="D15" s="18"/>
      <c r="E15" s="57"/>
      <c r="F15" s="52" t="s">
        <v>40</v>
      </c>
      <c r="G15" s="53"/>
      <c r="H15" s="54" t="s">
        <v>41</v>
      </c>
      <c r="I15" s="54"/>
      <c r="J15" s="54"/>
      <c r="K15" s="54"/>
      <c r="L15" s="54"/>
      <c r="M15" s="54"/>
      <c r="N15" s="54"/>
      <c r="O15" s="54"/>
      <c r="P15" s="55"/>
      <c r="Q15" s="38"/>
    </row>
    <row r="16" spans="2:17" ht="30" x14ac:dyDescent="0.25">
      <c r="B16" s="18"/>
      <c r="C16" s="29" t="s">
        <v>29</v>
      </c>
      <c r="D16" s="18" t="s">
        <v>13</v>
      </c>
      <c r="E16" s="30" t="s">
        <v>42</v>
      </c>
      <c r="F16" s="31"/>
      <c r="G16" s="32" t="s">
        <v>12</v>
      </c>
      <c r="H16" s="33" t="s">
        <v>31</v>
      </c>
      <c r="I16" s="34" t="s">
        <v>32</v>
      </c>
      <c r="J16" s="35" t="s">
        <v>32</v>
      </c>
      <c r="K16" s="36"/>
      <c r="L16" s="34" t="s">
        <v>32</v>
      </c>
      <c r="M16" s="34" t="s">
        <v>32</v>
      </c>
      <c r="N16" s="34" t="s">
        <v>32</v>
      </c>
      <c r="O16" s="37">
        <f>SUM(O17:O19)</f>
        <v>6281.20262</v>
      </c>
      <c r="P16" s="37">
        <v>49.8</v>
      </c>
      <c r="Q16" s="38" t="s">
        <v>33</v>
      </c>
    </row>
    <row r="17" spans="2:17" ht="75" x14ac:dyDescent="0.25">
      <c r="B17" s="18"/>
      <c r="C17" s="39"/>
      <c r="D17" s="18"/>
      <c r="E17" s="40"/>
      <c r="F17" s="9"/>
      <c r="G17" s="41" t="s">
        <v>34</v>
      </c>
      <c r="H17" s="42" t="s">
        <v>35</v>
      </c>
      <c r="I17" s="43" t="s">
        <v>43</v>
      </c>
      <c r="J17" s="44"/>
      <c r="K17" s="45" t="s">
        <v>12</v>
      </c>
      <c r="L17" s="46" t="s">
        <v>44</v>
      </c>
      <c r="M17" s="47">
        <v>2</v>
      </c>
      <c r="N17" s="48" t="s">
        <v>38</v>
      </c>
      <c r="O17" s="47">
        <v>6281.20262</v>
      </c>
      <c r="P17" s="49" t="e">
        <f ca="1">nerr(costs_OPS/List01_costs_OPS)*100</f>
        <v>#NAME?</v>
      </c>
      <c r="Q17" s="38"/>
    </row>
    <row r="18" spans="2:17" ht="12" customHeight="1" x14ac:dyDescent="0.25">
      <c r="B18" s="18"/>
      <c r="C18" s="39"/>
      <c r="D18" s="18"/>
      <c r="E18" s="40"/>
      <c r="F18" s="9"/>
      <c r="G18" s="41"/>
      <c r="H18" s="50"/>
      <c r="I18" s="51"/>
      <c r="J18" s="52"/>
      <c r="K18" s="53"/>
      <c r="L18" s="54" t="s">
        <v>39</v>
      </c>
      <c r="M18" s="54"/>
      <c r="N18" s="54"/>
      <c r="O18" s="54"/>
      <c r="P18" s="55"/>
      <c r="Q18" s="38"/>
    </row>
    <row r="19" spans="2:17" x14ac:dyDescent="0.25">
      <c r="B19" s="18"/>
      <c r="C19" s="56"/>
      <c r="D19" s="18"/>
      <c r="E19" s="57"/>
      <c r="F19" s="52" t="s">
        <v>40</v>
      </c>
      <c r="G19" s="53"/>
      <c r="H19" s="54" t="s">
        <v>41</v>
      </c>
      <c r="I19" s="54"/>
      <c r="J19" s="54"/>
      <c r="K19" s="54"/>
      <c r="L19" s="54"/>
      <c r="M19" s="54"/>
      <c r="N19" s="54"/>
      <c r="O19" s="54"/>
      <c r="P19" s="55"/>
      <c r="Q19" s="38"/>
    </row>
    <row r="20" spans="2:17" x14ac:dyDescent="0.25">
      <c r="B20" s="18"/>
      <c r="C20" s="58" t="s">
        <v>40</v>
      </c>
      <c r="D20" s="59" t="s">
        <v>40</v>
      </c>
      <c r="E20" s="59" t="s">
        <v>45</v>
      </c>
      <c r="F20" s="60" t="s">
        <v>40</v>
      </c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2"/>
    </row>
    <row r="21" spans="2:17" x14ac:dyDescent="0.25">
      <c r="B21" s="1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65"/>
      <c r="Q21" s="66"/>
    </row>
    <row r="22" spans="2:17" x14ac:dyDescent="0.25">
      <c r="B22" s="1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8"/>
      <c r="C23" s="67" t="s">
        <v>40</v>
      </c>
      <c r="D23" s="68" t="s">
        <v>40</v>
      </c>
      <c r="E23" s="68" t="s">
        <v>40</v>
      </c>
      <c r="F23" s="69" t="s">
        <v>40</v>
      </c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1"/>
    </row>
    <row r="24" spans="2:17" x14ac:dyDescent="0.25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5" spans="2:17" x14ac:dyDescent="0.25">
      <c r="B25" s="7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x14ac:dyDescent="0.25">
      <c r="B26" s="76"/>
      <c r="C26" s="76"/>
      <c r="D26" s="76"/>
      <c r="E26" s="7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x14ac:dyDescent="0.25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5"/>
    </row>
    <row r="29" spans="2:17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</sheetData>
  <mergeCells count="29">
    <mergeCell ref="I17:I18"/>
    <mergeCell ref="C21:N21"/>
    <mergeCell ref="C28:P28"/>
    <mergeCell ref="Q12:Q15"/>
    <mergeCell ref="F13:F14"/>
    <mergeCell ref="G13:G14"/>
    <mergeCell ref="H13:H14"/>
    <mergeCell ref="I13:I14"/>
    <mergeCell ref="C16:C19"/>
    <mergeCell ref="D16:D19"/>
    <mergeCell ref="E16:E19"/>
    <mergeCell ref="J16:K16"/>
    <mergeCell ref="Q16:Q19"/>
    <mergeCell ref="B9:B23"/>
    <mergeCell ref="C9:P9"/>
    <mergeCell ref="C10:N10"/>
    <mergeCell ref="C12:C15"/>
    <mergeCell ref="D12:D15"/>
    <mergeCell ref="E12:E15"/>
    <mergeCell ref="J12:K12"/>
    <mergeCell ref="F17:F18"/>
    <mergeCell ref="G17:G18"/>
    <mergeCell ref="H17:H18"/>
    <mergeCell ref="B2:I2"/>
    <mergeCell ref="B4:P4"/>
    <mergeCell ref="Q4:Q5"/>
    <mergeCell ref="C5:D5"/>
    <mergeCell ref="F5:G5"/>
    <mergeCell ref="J5:K5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H13 H17">
      <formula1>kind_of_purchase_method</formula1>
    </dataValidation>
    <dataValidation type="decimal" allowBlank="1" showErrorMessage="1" errorTitle="Ошибка" error="Допускается ввод только неотрицательных чисел!" sqref="O13 M13 O17 M17">
      <formula1>0</formula1>
      <formula2>9.99999999999999E+23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2021-04-27T12:27:58Z</dcterms:modified>
</cp:coreProperties>
</file>