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рез. мощн на 31.12.2019" sheetId="15" r:id="rId1"/>
  </sheets>
  <calcPr calcId="124519"/>
</workbook>
</file>

<file path=xl/calcChain.xml><?xml version="1.0" encoding="utf-8"?>
<calcChain xmlns="http://schemas.openxmlformats.org/spreadsheetml/2006/main">
  <c r="H10" i="15"/>
  <c r="H8"/>
  <c r="H7"/>
</calcChain>
</file>

<file path=xl/sharedStrings.xml><?xml version="1.0" encoding="utf-8"?>
<sst xmlns="http://schemas.openxmlformats.org/spreadsheetml/2006/main" count="33" uniqueCount="29">
  <si>
    <t>№ п/п</t>
  </si>
  <si>
    <t>Исполнитель:</t>
  </si>
  <si>
    <t>Информация об имеющихся резервах мощностей для подключения потребителей (объектов строительства) к действующим электрическим сетям и сетям инженерно-технического обеспечения Сургутского района и планах ввода новых мощностей</t>
  </si>
  <si>
    <t>Населенный пункт</t>
  </si>
  <si>
    <t>Наименование объекта</t>
  </si>
  <si>
    <t>Установленная мощность Гкал/час, м3/сут, кВт.</t>
  </si>
  <si>
    <t>Располагаемая мощность (присоединенная нагрузка) Гкал/час, м3/сут., кВт.</t>
  </si>
  <si>
    <t>Резерв мощности согласно выданных технических условий                       Гкал/час, м3/сут, кВт.</t>
  </si>
  <si>
    <t>Присоединенная  нагрузка на текущий период                       Гкал/час, м3/сут, кВт.</t>
  </si>
  <si>
    <t>Резерв / дефицит мощности, Гкал/час, м3/сут., кВт</t>
  </si>
  <si>
    <t>С учетом перспективного развития до 2021 г.</t>
  </si>
  <si>
    <t>Примечание</t>
  </si>
  <si>
    <t>Планируемый ввод новых мощностей до 2021г.</t>
  </si>
  <si>
    <t>Планируемые объекты (на которые не выданы тех.усовия)</t>
  </si>
  <si>
    <t>Дополнительная нагрузка с учетом новых объектов Гкал/час, м3/сут. кВт</t>
  </si>
  <si>
    <t>Резерв / дефицит мощности с учетом новых объектов, Гкал/час, м3/сут., кВт</t>
  </si>
  <si>
    <t>Котельная №1</t>
  </si>
  <si>
    <t>ВОС</t>
  </si>
  <si>
    <t>КОС</t>
  </si>
  <si>
    <t xml:space="preserve">с. п. Нижнесортымский </t>
  </si>
  <si>
    <t>-</t>
  </si>
  <si>
    <t>3726*</t>
  </si>
  <si>
    <t>8(34638)71607</t>
  </si>
  <si>
    <r>
      <t>*3726м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/сут - установленная величина  максимально возможного водоотбора в объеме, не превышающем утвержденные запасы подземных вод</t>
    </r>
  </si>
  <si>
    <t>С 4 июля 2017 года с территории с.п. Нижнесортымский сточные воды в полном объеме поступают на новый объект "Расширение  и реконструкция КОС-800 п. Нижнесортымский". Тариф РСТ ХМАО-Югры на 2018-2022г.г. утвержден на прием и транспортировку стоков.</t>
  </si>
  <si>
    <t>Объект "Расширение  и реконструкция КОС-800 п. Нижнесортымский". Содержание и эксплуатацию объекта осуществляет МУП "ТО УТВиВ №1" Сургутского района.</t>
  </si>
  <si>
    <t>По запросу Комитета архитектуры и строительства  исх. 07-23-001681 от 22.05.2018г. выданы технические условия на технологическое подключение объекта к инженерным сетям "Автоматизированная блочно-модульная котельная АМБК-6,0МВт в п. Нижнесортымский" №07/18 от 25.05.2018г. С изменениями от 5.03.2019г. Об увеличении мощности объекта проектирования с 6 МВт до 9 МВт.</t>
  </si>
  <si>
    <t>Инженер ПТО   М.В. Головина</t>
  </si>
  <si>
    <t>по состоянию на 31.12.2019г.</t>
  </si>
</sst>
</file>

<file path=xl/styles.xml><?xml version="1.0" encoding="utf-8"?>
<styleSheet xmlns="http://schemas.openxmlformats.org/spreadsheetml/2006/main">
  <numFmts count="1">
    <numFmt numFmtId="164" formatCode="#,##0.0000"/>
  </numFmts>
  <fonts count="11">
    <font>
      <sz val="10"/>
      <name val="Arial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9" fillId="2" borderId="0" xfId="0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6" fillId="0" borderId="0" xfId="0" applyFont="1"/>
    <xf numFmtId="0" fontId="7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/>
    <xf numFmtId="0" fontId="8" fillId="2" borderId="4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/>
    <xf numFmtId="0" fontId="8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136" zoomScaleNormal="136" workbookViewId="0">
      <selection activeCell="F7" sqref="F7"/>
    </sheetView>
  </sheetViews>
  <sheetFormatPr defaultRowHeight="12.75"/>
  <cols>
    <col min="1" max="1" width="3" customWidth="1"/>
    <col min="2" max="2" width="12.42578125" customWidth="1"/>
    <col min="9" max="11" width="0" hidden="1" customWidth="1"/>
    <col min="12" max="12" width="23.42578125" customWidth="1"/>
    <col min="13" max="13" width="25.5703125" customWidth="1"/>
  </cols>
  <sheetData>
    <row r="1" spans="1:13" ht="9" customHeight="1"/>
    <row r="2" spans="1:13" ht="6" customHeight="1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8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1.25" customHeight="1">
      <c r="A4" s="1"/>
      <c r="B4" s="1"/>
      <c r="C4" s="2"/>
      <c r="D4" s="3"/>
      <c r="E4" s="3"/>
      <c r="F4" s="3"/>
      <c r="G4" s="3"/>
      <c r="H4" s="3"/>
      <c r="I4" s="4"/>
      <c r="J4" s="4"/>
      <c r="K4" s="24" t="s">
        <v>28</v>
      </c>
      <c r="L4" s="24"/>
      <c r="M4" s="24"/>
    </row>
    <row r="5" spans="1:13" ht="52.5" customHeight="1">
      <c r="A5" s="25" t="s">
        <v>0</v>
      </c>
      <c r="B5" s="25" t="s">
        <v>3</v>
      </c>
      <c r="C5" s="25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31" t="s">
        <v>10</v>
      </c>
      <c r="J5" s="32"/>
      <c r="K5" s="33"/>
      <c r="L5" s="25" t="s">
        <v>11</v>
      </c>
      <c r="M5" s="25" t="s">
        <v>12</v>
      </c>
    </row>
    <row r="6" spans="1:13" ht="51" customHeight="1">
      <c r="A6" s="26"/>
      <c r="B6" s="26"/>
      <c r="C6" s="27"/>
      <c r="D6" s="29"/>
      <c r="E6" s="30"/>
      <c r="F6" s="30"/>
      <c r="G6" s="30"/>
      <c r="H6" s="29"/>
      <c r="I6" s="5" t="s">
        <v>13</v>
      </c>
      <c r="J6" s="5" t="s">
        <v>14</v>
      </c>
      <c r="K6" s="5" t="s">
        <v>15</v>
      </c>
      <c r="L6" s="34"/>
      <c r="M6" s="35"/>
    </row>
    <row r="7" spans="1:13" ht="132.75" customHeight="1">
      <c r="A7" s="6">
        <v>18</v>
      </c>
      <c r="B7" s="16" t="s">
        <v>19</v>
      </c>
      <c r="C7" s="8" t="s">
        <v>16</v>
      </c>
      <c r="D7" s="7">
        <v>55.6</v>
      </c>
      <c r="E7" s="7">
        <v>35.4</v>
      </c>
      <c r="F7" s="18">
        <v>3.9119000000000002</v>
      </c>
      <c r="G7" s="7">
        <v>47.51</v>
      </c>
      <c r="H7" s="11">
        <f>E7-(F7+G7)</f>
        <v>-16.021900000000002</v>
      </c>
      <c r="I7" s="8"/>
      <c r="J7" s="14"/>
      <c r="K7" s="14"/>
      <c r="L7" s="19"/>
      <c r="M7" s="10" t="s">
        <v>26</v>
      </c>
    </row>
    <row r="8" spans="1:13" ht="63.75" customHeight="1">
      <c r="A8" s="12"/>
      <c r="B8" s="13"/>
      <c r="C8" s="8" t="s">
        <v>17</v>
      </c>
      <c r="D8" s="7">
        <v>7000</v>
      </c>
      <c r="E8" s="7" t="s">
        <v>21</v>
      </c>
      <c r="F8" s="7">
        <v>160.21</v>
      </c>
      <c r="G8" s="7">
        <v>2274</v>
      </c>
      <c r="H8" s="7">
        <f>3726-(F8+G8)</f>
        <v>1291.79</v>
      </c>
      <c r="I8" s="8"/>
      <c r="J8" s="8"/>
      <c r="K8" s="8"/>
      <c r="L8" s="9" t="s">
        <v>23</v>
      </c>
      <c r="M8" s="10"/>
    </row>
    <row r="9" spans="1:13" ht="107.25" customHeight="1">
      <c r="A9" s="12"/>
      <c r="B9" s="13"/>
      <c r="C9" s="8" t="s">
        <v>18</v>
      </c>
      <c r="D9" s="7">
        <v>800</v>
      </c>
      <c r="E9" s="7" t="s">
        <v>20</v>
      </c>
      <c r="F9" s="7" t="s">
        <v>20</v>
      </c>
      <c r="G9" s="7" t="s">
        <v>20</v>
      </c>
      <c r="H9" s="7" t="s">
        <v>20</v>
      </c>
      <c r="I9" s="8"/>
      <c r="J9" s="8"/>
      <c r="K9" s="8"/>
      <c r="L9" s="10" t="s">
        <v>24</v>
      </c>
      <c r="M9" s="10"/>
    </row>
    <row r="10" spans="1:13" ht="80.25" customHeight="1">
      <c r="A10" s="15"/>
      <c r="B10" s="17"/>
      <c r="C10" s="8" t="s">
        <v>18</v>
      </c>
      <c r="D10" s="7">
        <v>3000</v>
      </c>
      <c r="E10" s="7">
        <v>3000</v>
      </c>
      <c r="F10" s="7">
        <v>138.78</v>
      </c>
      <c r="G10" s="7">
        <v>2274</v>
      </c>
      <c r="H10" s="7">
        <f>E10-F10-G10</f>
        <v>587.2199999999998</v>
      </c>
      <c r="I10" s="8"/>
      <c r="J10" s="8"/>
      <c r="K10" s="8"/>
      <c r="L10" s="10" t="s">
        <v>25</v>
      </c>
      <c r="M10" s="10"/>
    </row>
    <row r="11" spans="1:13" ht="9" customHeight="1"/>
    <row r="12" spans="1:13">
      <c r="A12" s="20" t="s">
        <v>1</v>
      </c>
      <c r="C12" s="20" t="s">
        <v>27</v>
      </c>
      <c r="E12" s="21"/>
    </row>
    <row r="13" spans="1:13">
      <c r="A13" s="22" t="s">
        <v>22</v>
      </c>
      <c r="C13" s="21"/>
      <c r="D13" s="21"/>
      <c r="E13" s="21"/>
    </row>
  </sheetData>
  <mergeCells count="13">
    <mergeCell ref="A2:M3"/>
    <mergeCell ref="K4:M4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L5:L6"/>
    <mergeCell ref="M5:M6"/>
  </mergeCells>
  <pageMargins left="0.70866141732283472" right="0.70866141732283472" top="0.35433070866141736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рез. мощн на 31.12.2019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Mariya</cp:lastModifiedBy>
  <cp:lastPrinted>2019-07-29T04:38:53Z</cp:lastPrinted>
  <dcterms:created xsi:type="dcterms:W3CDTF">1996-10-08T23:32:33Z</dcterms:created>
  <dcterms:modified xsi:type="dcterms:W3CDTF">2020-06-17T07:01:05Z</dcterms:modified>
</cp:coreProperties>
</file>